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VNMR-07-1\Desktop\звіти по ПБП за 2021рік\"/>
    </mc:Choice>
  </mc:AlternateContent>
  <xr:revisionPtr revIDLastSave="0" documentId="13_ncr:1_{8556328F-CC10-430A-8B9F-801B85E2D31B}" xr6:coauthVersionLast="46" xr6:coauthVersionMax="46" xr10:uidLastSave="{00000000-0000-0000-0000-000000000000}"/>
  <bookViews>
    <workbookView xWindow="-120" yWindow="-120" windowWidth="21840" windowHeight="13140" xr2:uid="{00000000-000D-0000-FFFF-FFFF00000000}"/>
  </bookViews>
  <sheets>
    <sheet name="КПК0210160" sheetId="1" r:id="rId1"/>
  </sheets>
  <definedNames>
    <definedName name="_xlnm.Print_Area" localSheetId="0">КПК0210160!$A$1:$BQ$114</definedName>
  </definedNames>
  <calcPr calcId="191029" refMode="R1C1"/>
</workbook>
</file>

<file path=xl/calcChain.xml><?xml version="1.0" encoding="utf-8"?>
<calcChain xmlns="http://schemas.openxmlformats.org/spreadsheetml/2006/main">
  <c r="BH101" i="1" l="1"/>
  <c r="BC101" i="1"/>
  <c r="BH100" i="1"/>
  <c r="BC100" i="1"/>
  <c r="BH99" i="1"/>
  <c r="BC99" i="1"/>
  <c r="BH98" i="1"/>
  <c r="BC98" i="1"/>
  <c r="BH96" i="1"/>
  <c r="BC96" i="1"/>
  <c r="BH94" i="1"/>
  <c r="BC94" i="1"/>
  <c r="BH93" i="1"/>
  <c r="BC93" i="1"/>
  <c r="BH91" i="1"/>
  <c r="BC91" i="1"/>
  <c r="BH89" i="1"/>
  <c r="BC89" i="1"/>
  <c r="BH88" i="1"/>
  <c r="BC88" i="1"/>
  <c r="BH86" i="1"/>
  <c r="BC86" i="1"/>
  <c r="BH84" i="1"/>
  <c r="BC84" i="1"/>
  <c r="BH82" i="1"/>
  <c r="BC82" i="1"/>
  <c r="BH80" i="1"/>
  <c r="BC80" i="1"/>
  <c r="BH78" i="1"/>
  <c r="BC78" i="1"/>
  <c r="BH77" i="1"/>
  <c r="BC77" i="1"/>
  <c r="BH76" i="1"/>
  <c r="BC76" i="1"/>
  <c r="BH74" i="1"/>
  <c r="BC74" i="1"/>
  <c r="BH72" i="1"/>
  <c r="BC72" i="1"/>
  <c r="BH70" i="1"/>
  <c r="BC70" i="1"/>
  <c r="BH68" i="1"/>
  <c r="BC68" i="1"/>
  <c r="BH66" i="1"/>
  <c r="BC66" i="1"/>
  <c r="BH64" i="1"/>
  <c r="BC64" i="1"/>
  <c r="BB55" i="1"/>
  <c r="AW55" i="1"/>
  <c r="AQ55" i="1"/>
  <c r="AA55" i="1"/>
  <c r="BI47" i="1"/>
  <c r="BD47" i="1"/>
  <c r="AZ47" i="1"/>
  <c r="AK47" i="1"/>
  <c r="BI45" i="1"/>
  <c r="BD45" i="1"/>
  <c r="AZ45" i="1"/>
  <c r="AK45" i="1"/>
  <c r="BI43" i="1"/>
  <c r="BD43" i="1"/>
  <c r="AZ43" i="1"/>
  <c r="AK43" i="1"/>
  <c r="BN43" i="1" l="1"/>
  <c r="BN45" i="1"/>
  <c r="BG55" i="1"/>
  <c r="BN47" i="1"/>
</calcChain>
</file>

<file path=xl/sharedStrings.xml><?xml version="1.0" encoding="utf-8"?>
<sst xmlns="http://schemas.openxmlformats.org/spreadsheetml/2006/main" count="262" uniqueCount="159">
  <si>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</si>
  <si>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</si>
  <si>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</si>
  <si>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</si>
  <si>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</si>
  <si>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</si>
  <si>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</si>
  <si>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</si>
  <si>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</si>
  <si>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</si>
  <si>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</si>
  <si>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</si>
  <si>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</si>
  <si>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</si>
  <si>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</si>
  <si>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</si>
  <si>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</si>
  <si>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</si>
  <si>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</si>
  <si>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</si>
  <si>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</si>
  <si>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</si>
  <si>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</si>
  <si>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</si>
  <si>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</si>
  <si>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</si>
  <si>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</si>
  <si>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</si>
  <si>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</si>
  <si>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</si>
  <si>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</si>
  <si>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</si>
  <si>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</si>
  <si>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</si>
  <si>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</si>
  <si>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</si>
  <si>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</si>
  <si>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</si>
  <si>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</si>
  <si>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</si>
  <si>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</si>
  <si>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</si>
  <si>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</si>
  <si>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</si>
  <si>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</si>
  <si>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</si>
  <si>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</si>
  <si>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</si>
  <si>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</si>
  <si>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</si>
  <si>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</si>
  <si>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</si>
  <si>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</si>
  <si>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</si>
  <si>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</si>
  <si>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</si>
  <si>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</si>
  <si>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</si>
  <si>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</si>
  <si>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</si>
  <si>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</si>
  <si>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</si>
  <si>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</si>
  <si>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</si>
  <si>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</si>
  <si>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</si>
  <si>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Виконання наданих законодавством повноважень</t>
  </si>
  <si>
    <t>Забезпечення виконання наданих законодавством повноважень</t>
  </si>
  <si>
    <t>Здійснення повноважень щодо володіння, користування об’єктами власності</t>
  </si>
  <si>
    <t>C44:BQ44</t>
  </si>
  <si>
    <t>відхилення пояснюється раціональним використанням бюджетних коштів, за результатами проведених процедур закупівель, економією коштів за нарахуваннями на заробітну плату у зв’язку з наявністю працюючих інвалідів та лікарняних за рахунок коштів ФФС, економії енергоносіїв внаслідок сприятливих кліматичних умов, проведення заходів із енергозбереження, економне використання бюджетних коштів на відряджнння тощо; за спеціальним фондом касові видатки на суму 901548,77,00 грн. за рахунок інших джерел власних надходжень</t>
  </si>
  <si>
    <t>Здійснення повноважень щодо володіння, користування та розпорядження об'єктами права комунальної власності</t>
  </si>
  <si>
    <t>C46:BQ46</t>
  </si>
  <si>
    <t>за спеціальним фондом надійшло власних надходжень більше, ніж заплановано, касові видатки пройшли за рахунок залишків минулих бюджетних періодів</t>
  </si>
  <si>
    <t>УСЬОГО</t>
  </si>
  <si>
    <t>Усього</t>
  </si>
  <si>
    <t>затрат</t>
  </si>
  <si>
    <t/>
  </si>
  <si>
    <t>кількість штатних одиниць</t>
  </si>
  <si>
    <t>од.</t>
  </si>
  <si>
    <t>штатний розпис</t>
  </si>
  <si>
    <t>C65:BQ65</t>
  </si>
  <si>
    <t>Пояснення щодо причин розбіжностей між фактичними та затвердженими результативними показниками: наявність вакантних посад на 01.01.2022року</t>
  </si>
  <si>
    <t>в т.ч.: посадових осіб місцевого самоврядування</t>
  </si>
  <si>
    <t>C67:BQ67</t>
  </si>
  <si>
    <t>з них: керівників самостійних структурних підрозділів</t>
  </si>
  <si>
    <t>C69:BQ69</t>
  </si>
  <si>
    <t xml:space="preserve">           спеціалістів</t>
  </si>
  <si>
    <t>C71:BQ71</t>
  </si>
  <si>
    <t>кількість фактично занятих</t>
  </si>
  <si>
    <t>осіб</t>
  </si>
  <si>
    <t>внутрішній облік</t>
  </si>
  <si>
    <t>C73:BQ73</t>
  </si>
  <si>
    <t>в т.ч.: жінок</t>
  </si>
  <si>
    <t>C75:BQ75</t>
  </si>
  <si>
    <t xml:space="preserve">           чоловіків</t>
  </si>
  <si>
    <t>загальна площа приміщень</t>
  </si>
  <si>
    <t>м.кв.</t>
  </si>
  <si>
    <t>загальна площа орендованих приміщень</t>
  </si>
  <si>
    <t>договори оренди</t>
  </si>
  <si>
    <t>продукту</t>
  </si>
  <si>
    <t>кількість розроблених нормативно-правових актів</t>
  </si>
  <si>
    <t>C81:BQ81</t>
  </si>
  <si>
    <t>Пояснення щодо причин розбіжностей між фактичними та затвердженими результативними показниками: розроблено більше нормативно-правових актів, ніж планувалось</t>
  </si>
  <si>
    <t>кількість отриманих листів, звернень, заяв, скарг</t>
  </si>
  <si>
    <t>C83:BQ83</t>
  </si>
  <si>
    <t>Пояснення щодо причин розбіжностей між фактичними та затвердженими результативними показниками: збільшилася кількість отриманих листів,  звернень, заяв, скарг порівняно з плановими показниками</t>
  </si>
  <si>
    <t>кількість прийнятих нормативно-правових актів</t>
  </si>
  <si>
    <t>C85:BQ85</t>
  </si>
  <si>
    <t>Пояснення щодо причин розбіжностей між фактичними та затвердженими результативними показниками: прийнято більше нормативно-правових актів, ніж планувалось</t>
  </si>
  <si>
    <t>кількість виконаних листів, звернень, заяв, скарг</t>
  </si>
  <si>
    <t>C87:BQ87</t>
  </si>
  <si>
    <t>Пояснення щодо причин розбіжностей між фактичними та затвердженими результативними показниками: збільшилася кількість виконаних листів, звернень, заяв, скарг порівняно з плановими показниками</t>
  </si>
  <si>
    <t>кількість одиниць придбаного обладнання та предметів довгострокового користування</t>
  </si>
  <si>
    <t>кількість укладених договорів оренди</t>
  </si>
  <si>
    <t>ефективності</t>
  </si>
  <si>
    <t>кількість виконаних листів, звернень, заяв, скарг на одного працівника</t>
  </si>
  <si>
    <t>розрахунок (кількість виконаних доручень, листів, звернень, заяв, скарг/ кількість штатних одиниць)</t>
  </si>
  <si>
    <t>C92:BQ92</t>
  </si>
  <si>
    <t>Пояснення щодо причин розбіжностей між фактичними та затвердженими результативними показниками: наявність вакантних посад та збільшення кількості виконаних доручень, листів, звернень, заяв обумовили збільшення навантаження на інших працівників.</t>
  </si>
  <si>
    <t>кількість прийнятих нормативно-правових актів на одного працівника</t>
  </si>
  <si>
    <t>розрахунок (кількість прийнятих нормативно-правових актів / кількість штатних одиниць)</t>
  </si>
  <si>
    <t>витрати по загальному фонду (без врахування кредиторської заборгованості) на утримання однієї штатної одиниці</t>
  </si>
  <si>
    <t>тис.грн.</t>
  </si>
  <si>
    <t>Розрахунок (видатки по загальному фонду без кредиторської заборгованості/ кількість штатних одиниць)</t>
  </si>
  <si>
    <t>C95:BQ95</t>
  </si>
  <si>
    <t>Пояснення щодо причин розбіжностей між фактичними та затвердженими результативними показниками: економія бюджетних коштів (раціональне використанням бюджетних коштів, за результатами проведених процедур закупівель, економія коштів на заробітну плату з нарахуваннями плату у зв’язку з наявністю вакансій, працюючих інвалідів та лікарняних за рахунок коштів ФФС, економія енергоносіїв внаслідок сприятливих кліматичних умов, проведення заходів із енергозбереження, економне використання бюджетних коштів на відряджнння тощо) та, як наслідок, виникнення  залишку  бюджетних  асигнувань  на  кінець  звітного періоду, обумовили  розбіжність</t>
  </si>
  <si>
    <t>середні видатки на придбання одиниці обладнання та предметів довгострокового користування</t>
  </si>
  <si>
    <t>Розрахунок (видатки  спеціального фонду без власних надходжень бюджетних установ / кількість одиниць придбаного обладнання довгострокового користування)</t>
  </si>
  <si>
    <t>якості</t>
  </si>
  <si>
    <t>відсоток прийнятих нормативно-правових актів у загальній кількості розроблених</t>
  </si>
  <si>
    <t>відс.</t>
  </si>
  <si>
    <t>Розрахунок (кількість прийнятих нормативно-правових актів / кількість розроблених нормативно-правових актів)*100</t>
  </si>
  <si>
    <t>відсоток вчасно виконаних листів, заяв, скарг в загальному обсязі</t>
  </si>
  <si>
    <t>Розрахунок (кількість виконаних листів, звернень, заяв, скарг / кількість отриманих листів, звернень, заяв, скарг)</t>
  </si>
  <si>
    <t>рівень виконання придбання обладнання та предметів довгострокового користування</t>
  </si>
  <si>
    <t>Розрахунок (обсяг касових видатків (грн.)*100/плановий обсяг видатків (грн)</t>
  </si>
  <si>
    <t>відсоток орендованих приміщень</t>
  </si>
  <si>
    <t>розрахунок ( загальна площа орендованих приміщень/загальна площа приміщень*100)</t>
  </si>
  <si>
    <t>C102:BQ102</t>
  </si>
  <si>
    <t>Аналіз стану виконання результативних показників: Всі завдання бюджетної програми виконані. За загальним фондом відхилення  результативних показників пояснюється раціональним використанням бюджетних коштів, за результатами проведених процедур закупівель, економією коштів за нарахуваннями на заробітну плату у зв’язку з наявністю вакантних посад, працюючих інвалідів та лікарняних за рахунок коштів ФФС, економії енергоносіїв внаслідок сприятливих кліматичних умов та проведення заходів із енергозбереження, економне використання бюджетних коштів на відрядження, по всіх статтях економним  витрачанням  бюджетних  ресурсів (залишок  бюджетних  асигнувань  на  кінець  звітного  періоду);   за спеціальним фондом - надходженням коштів до спеціального фонду кошторису за кодом надходження 25010100 "Плата за послуги, що надаються бюджетними установами згідно з їх основною діяльністю" на суму 48115,72 грн. та залишок невикористаних коштів минулих бюджетних періодів,   залишком планових асигнувань на кінець звітного періоду по інших коштах спеціального фонду та касовими видатки на суму 901548,77,00 грн. за рахунок інших джерел власних надходжень 25020100 "Благодійні внески,гранти та дарунки" (КЕКВ 2210 меблі, предмети ознакування, ІТ обладнання тощо на суму 413955,13 грн. та КЕКВ 3110 на суму 487593,64грн.: ПТК "Електронна черга", ІТ обладнання та програмне забезпечення, всього 56шт.), розбіжність між фактично зайнятими штатними одиницями і фактично зайнятими пояснюється тим, що на одній ставці працює не одна особа.</t>
  </si>
  <si>
    <t>Керівництво і управління у відповідній сфері</t>
  </si>
  <si>
    <t>Протягом  звітного  періоду  бюджетна  програма  була  направлена  на  виконання 2-х  завдань._x000D_
1). Забезпечення  виконання  наданих законодавством повноважень: Отримано та опрацьовано 14861 листів, звернень, заяв; прийнято 504 нормативно-правових актів. _x000D_
Придбано предмети та обладнання  довгострокового характеру за  меншими  цінами  ніж  планували (економія  бюджетних коштів) 21шт. на суму 1617832,98 грн. за рахунок інших коштів СФ:  кондиціонери у кабінети та у великий зал, автомобіль, воріта металеві, фотоапарати, мережа цнап, герб, прапора України, фотоапарати, тощо на загальну суму 1617832,98грн, Крім того, проведені касові видатки на суму 901548,77 грн. за рахунок інших джерел власних надходжень ККДБ 25020100 "Благодійні внески,гранти та дарунки" (КЕКВ 2210 меблі,предмети ознакування, ІТ обладнанняі тощо на суму 413955,13 грн. та КЕКВ 3110 на суму 487593,64грн.: ПТК "Електронна черга", ІТ обладнання та програмне забезпечення, всього 56шт.)_x000D_
2). Здійснення повноважень щодо володіння , користування об’єктами власності: Загальна площа орендованих приміщень 423,2 м.кв. Планові призначення - 30000грн, касові видатки - 137795,51грн., проведено поточний ремонт адмінбудівлі міськвиконкому, придбано штори, карнизи у великий зал, пилу  на суму 137481,00 грн та і оплачено податок на землю в сумі 314,51 грн. за рахунок накопичених залишків минулих бюджетних періодів, надходження за 2021 рік становлять 48115,72 грн., за спеціальним фондом власні надходження не передбачаються._x000D_
Видатки за загальним та спеціальним фондом бюджету проводилися, забезпечуючи цільове спрямування та використання бюджетних коштів. Для повного та вчасного використання коштів і одночасного недопущення виникнення кредиторської та дебіторської заборгованості оперативно опрацьовувалися підтвердні документи, що надавалися до казначейства, запроваджені заходи з енергозбереження та ін. При  виконанні бюджетної програми  здійснювалися заходи, що  відповідають  затвердженим паспортом  меті, завданням та напрямам використання бюджетних коштів для досягнення цілі державної політики у виконанні наданих законодавством повноважень.</t>
  </si>
  <si>
    <t>0200000</t>
  </si>
  <si>
    <t>Виконавчий комітет Нiжинської мiської ради Чернігівської області</t>
  </si>
  <si>
    <t>Заступник міського голови з питань діяльності виконавчих органів ради</t>
  </si>
  <si>
    <t>Начальник відділу бухгалтерського обліку апарата виконавчого комітету Ніжинської міської ради —_x000D_
головний бухгалтер</t>
  </si>
  <si>
    <t>Сергій СМАГА</t>
  </si>
  <si>
    <t>Наталія ЄФІМЕНКО</t>
  </si>
  <si>
    <t>04061783</t>
  </si>
  <si>
    <t>2553800000</t>
  </si>
  <si>
    <t xml:space="preserve">  гривень</t>
  </si>
  <si>
    <t>місцевого бюджету на 2021  рік</t>
  </si>
  <si>
    <t>0210160</t>
  </si>
  <si>
    <t>Керівництво і управління у відповідній сфері у містах (місті Києві), селищах, селах, територіальних громадах</t>
  </si>
  <si>
    <t>Виконавчий комiтет Нiжинської мiської ради Чернiгiвської областi</t>
  </si>
  <si>
    <t>0210000</t>
  </si>
  <si>
    <t>0160</t>
  </si>
  <si>
    <t>0111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</si>
</sst>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18">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2" fillId="0" borderId="0" xfId="0" applyFont="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2"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3" fillId="0" borderId="0" xfId="0" applyFont="1" applyBorder="1" applyAlignment="1">
      <alignment horizontal="center" vertical="top"/>
    </xf>
    <xf numFmtId="0" fontId="13" fillId="0" borderId="0" xfId="0" applyFont="1" applyAlignment="1">
      <alignment horizontal="center" vertical="top"/>
    </xf>
    <xf numFmtId="0" fontId="14" fillId="0" borderId="0" xfId="0" applyFont="1"/>
    <xf numFmtId="0" fontId="15" fillId="0" borderId="0" xfId="0" applyFont="1"/>
    <xf numFmtId="0" fontId="7" fillId="0" borderId="0" xfId="0" applyFont="1"/>
    <xf numFmtId="0" fontId="18"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2" fontId="2"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164" fontId="5"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0" fontId="5" fillId="0" borderId="4"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2" fontId="7" fillId="0" borderId="3" xfId="0" applyNumberFormat="1" applyFont="1" applyBorder="1" applyAlignment="1">
      <alignment horizontal="center" vertical="top" wrapText="1"/>
    </xf>
    <xf numFmtId="0" fontId="16" fillId="0" borderId="2" xfId="0" applyFont="1" applyBorder="1" applyAlignment="1">
      <alignment horizontal="center" vertical="top" wrapText="1"/>
    </xf>
    <xf numFmtId="0" fontId="16" fillId="0" borderId="5" xfId="0" applyFont="1" applyBorder="1" applyAlignment="1">
      <alignment horizontal="center" vertical="top" wrapText="1"/>
    </xf>
    <xf numFmtId="49" fontId="7" fillId="0" borderId="4" xfId="0" applyNumberFormat="1" applyFont="1" applyBorder="1" applyAlignment="1">
      <alignment horizontal="center" vertical="center" wrapText="1"/>
    </xf>
    <xf numFmtId="49" fontId="7" fillId="0" borderId="3" xfId="0" applyNumberFormat="1" applyFont="1" applyBorder="1" applyAlignment="1">
      <alignment horizontal="center" vertical="top" wrapText="1"/>
    </xf>
    <xf numFmtId="0" fontId="11" fillId="0" borderId="4" xfId="0" applyNumberFormat="1" applyFont="1" applyBorder="1" applyAlignment="1">
      <alignment horizontal="center" vertical="center" wrapText="1"/>
    </xf>
    <xf numFmtId="0" fontId="3" fillId="0" borderId="3"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5" xfId="0" applyNumberFormat="1" applyFont="1" applyBorder="1" applyAlignment="1">
      <alignment horizontal="center" vertical="top" wrapText="1"/>
    </xf>
    <xf numFmtId="4" fontId="11" fillId="0" borderId="4" xfId="0" applyNumberFormat="1" applyFont="1" applyBorder="1" applyAlignment="1">
      <alignment horizontal="center" vertical="center" wrapText="1"/>
    </xf>
    <xf numFmtId="0" fontId="4" fillId="0" borderId="3" xfId="0" applyNumberFormat="1" applyFont="1" applyBorder="1" applyAlignment="1">
      <alignment horizontal="center" vertical="top" wrapText="1"/>
    </xf>
    <xf numFmtId="4" fontId="5"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left" vertical="center"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5" fillId="0" borderId="0" xfId="0" applyFont="1" applyAlignment="1">
      <alignment horizontal="righ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4" xfId="0" applyNumberFormat="1" applyFont="1" applyBorder="1" applyAlignment="1">
      <alignment horizontal="center" vertical="center" wrapText="1"/>
    </xf>
    <xf numFmtId="0" fontId="2" fillId="0" borderId="4" xfId="0" applyFont="1" applyBorder="1" applyAlignment="1">
      <alignment horizontal="left" vertical="center" wrapText="1"/>
    </xf>
    <xf numFmtId="164" fontId="2"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quotePrefix="1" applyFont="1"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top" wrapText="1"/>
    </xf>
    <xf numFmtId="0" fontId="0" fillId="0" borderId="1" xfId="0" applyBorder="1" applyAlignment="1">
      <alignment horizontal="left" vertical="top" wrapText="1"/>
    </xf>
    <xf numFmtId="4" fontId="17" fillId="0" borderId="4" xfId="0" applyNumberFormat="1" applyFont="1" applyBorder="1" applyAlignment="1">
      <alignment horizontal="center" vertical="center"/>
    </xf>
    <xf numFmtId="0" fontId="4" fillId="0" borderId="4" xfId="0" applyFont="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0" fillId="0" borderId="4" xfId="0" applyBorder="1" applyAlignment="1">
      <alignment horizontal="center"/>
    </xf>
    <xf numFmtId="0" fontId="2" fillId="0" borderId="4" xfId="0" applyFont="1" applyBorder="1" applyAlignment="1">
      <alignment horizontal="center"/>
    </xf>
    <xf numFmtId="0" fontId="2" fillId="0" borderId="0" xfId="0" applyFont="1" applyAlignment="1">
      <alignment horizontal="left" wrapText="1"/>
    </xf>
    <xf numFmtId="0" fontId="6" fillId="0" borderId="0" xfId="0" applyFont="1" applyAlignment="1">
      <alignment horizontal="left"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4" xfId="0" applyFont="1" applyBorder="1" applyAlignment="1">
      <alignment horizontal="center" vertical="center"/>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2" fillId="0" borderId="1" xfId="0" quotePrefix="1" applyFont="1" applyBorder="1" applyAlignment="1">
      <alignment horizontal="left" vertical="top" wrapText="1"/>
    </xf>
    <xf numFmtId="0" fontId="13" fillId="0" borderId="0" xfId="0" applyFont="1" applyAlignment="1">
      <alignment horizontal="center" vertical="top" wrapText="1"/>
    </xf>
    <xf numFmtId="0" fontId="8" fillId="0" borderId="0" xfId="0" applyFont="1" applyAlignment="1">
      <alignment horizontal="center" vertical="top" wrapText="1"/>
    </xf>
    <xf numFmtId="0" fontId="4" fillId="0" borderId="1" xfId="0" quotePrefix="1" applyFont="1" applyBorder="1" applyAlignment="1">
      <alignment horizontal="left" vertical="top" wrapText="1"/>
    </xf>
    <xf numFmtId="0" fontId="13"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10" fillId="0" borderId="1" xfId="0" quotePrefix="1" applyFont="1" applyBorder="1" applyAlignment="1">
      <alignment horizontal="left" vertical="top" wrapText="1"/>
    </xf>
  </cellXfs>
  <cellStyles count="1">
    <cellStyle name="Обычный" xfId="0" builtinId="0"/>
  </cellStyles>
  <dxfs count="8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B114"/>
  <sheetViews>
    <sheetView tabSelected="1" topLeftCell="A35" zoomScaleNormal="100" workbookViewId="0">
      <selection activeCell="N17" sqref="N17:AS17"/>
    </sheetView>
  </sheetViews>
  <sheetFormatPr defaultRowHeight="12.75" x14ac:dyDescent="0.2"/>
  <cols>
    <col min="1" max="1" width="3.28515625" style="1" customWidth="1"/>
    <col min="2" max="2" width="3.42578125" style="1" customWidth="1"/>
    <col min="3" max="54" width="2.85546875" style="1" customWidth="1"/>
    <col min="55" max="55" width="5.4257812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02" t="s">
        <v>52</v>
      </c>
      <c r="AP2" s="102"/>
      <c r="AQ2" s="102"/>
      <c r="AR2" s="102"/>
      <c r="AS2" s="102"/>
      <c r="AT2" s="102"/>
      <c r="AU2" s="102"/>
      <c r="AV2" s="102"/>
      <c r="AW2" s="102"/>
      <c r="AX2" s="102"/>
      <c r="AY2" s="102"/>
      <c r="AZ2" s="102"/>
      <c r="BA2" s="102"/>
      <c r="BB2" s="102"/>
      <c r="BC2" s="102"/>
      <c r="BD2" s="102"/>
      <c r="BE2" s="102"/>
      <c r="BF2" s="102"/>
      <c r="BG2" s="102"/>
      <c r="BH2" s="102"/>
      <c r="BI2" s="102"/>
      <c r="BJ2" s="102"/>
      <c r="BK2" s="102"/>
      <c r="BL2" s="102"/>
    </row>
    <row r="3" spans="1:64" ht="9" customHeight="1" x14ac:dyDescent="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row>
    <row r="4" spans="1:64" ht="15.75" customHeight="1" x14ac:dyDescent="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row>
    <row r="7" spans="1:64" ht="9.75" hidden="1" customHeight="1" x14ac:dyDescent="0.2">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row>
    <row r="8" spans="1:64" ht="9.75" hidden="1" customHeight="1" x14ac:dyDescent="0.2">
      <c r="A8" s="103"/>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row>
    <row r="9" spans="1:64" ht="8.25" hidden="1" customHeight="1" x14ac:dyDescent="0.2">
      <c r="A9" s="103"/>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row>
    <row r="10" spans="1:64" ht="15.75" x14ac:dyDescent="0.2">
      <c r="A10" s="108" t="s">
        <v>20</v>
      </c>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row>
    <row r="11" spans="1:64" ht="15.75" customHeight="1" x14ac:dyDescent="0.2">
      <c r="A11" s="108" t="s">
        <v>38</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row>
    <row r="12" spans="1:64" ht="15.75" customHeight="1" x14ac:dyDescent="0.2">
      <c r="A12" s="108" t="s">
        <v>152</v>
      </c>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row>
    <row r="13" spans="1:64" ht="6"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x14ac:dyDescent="0.2">
      <c r="A14" s="17" t="s">
        <v>8</v>
      </c>
      <c r="B14" s="109" t="s">
        <v>143</v>
      </c>
      <c r="C14" s="110"/>
      <c r="D14" s="110"/>
      <c r="E14" s="110"/>
      <c r="F14" s="110"/>
      <c r="G14" s="110"/>
      <c r="H14" s="110"/>
      <c r="I14" s="110"/>
      <c r="J14" s="110"/>
      <c r="K14" s="110"/>
      <c r="L14" s="110"/>
      <c r="M14" s="18"/>
      <c r="N14" s="111" t="s">
        <v>144</v>
      </c>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19"/>
      <c r="AU14" s="109" t="s">
        <v>149</v>
      </c>
      <c r="AV14" s="110"/>
      <c r="AW14" s="110"/>
      <c r="AX14" s="110"/>
      <c r="AY14" s="110"/>
      <c r="AZ14" s="110"/>
      <c r="BA14" s="110"/>
      <c r="BB14" s="110"/>
      <c r="BC14" s="19"/>
      <c r="BD14" s="19"/>
      <c r="BE14" s="19"/>
      <c r="BF14" s="19"/>
      <c r="BG14" s="19"/>
      <c r="BH14" s="19"/>
      <c r="BI14" s="19"/>
      <c r="BJ14" s="19"/>
      <c r="BK14" s="19"/>
      <c r="BL14" s="19"/>
    </row>
    <row r="15" spans="1:64" ht="21.75" customHeight="1" x14ac:dyDescent="0.2">
      <c r="A15" s="20"/>
      <c r="B15" s="112" t="s">
        <v>57</v>
      </c>
      <c r="C15" s="112"/>
      <c r="D15" s="112"/>
      <c r="E15" s="112"/>
      <c r="F15" s="112"/>
      <c r="G15" s="112"/>
      <c r="H15" s="112"/>
      <c r="I15" s="112"/>
      <c r="J15" s="112"/>
      <c r="K15" s="112"/>
      <c r="L15" s="112"/>
      <c r="M15" s="20"/>
      <c r="N15" s="113" t="s">
        <v>58</v>
      </c>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20"/>
      <c r="AU15" s="112" t="s">
        <v>59</v>
      </c>
      <c r="AV15" s="112"/>
      <c r="AW15" s="112"/>
      <c r="AX15" s="112"/>
      <c r="AY15" s="112"/>
      <c r="AZ15" s="112"/>
      <c r="BA15" s="112"/>
      <c r="BB15" s="112"/>
      <c r="BC15" s="20"/>
      <c r="BD15" s="20"/>
      <c r="BE15" s="20"/>
      <c r="BF15" s="20"/>
      <c r="BG15" s="20"/>
      <c r="BH15" s="20"/>
      <c r="BI15" s="20"/>
      <c r="BJ15" s="20"/>
      <c r="BK15" s="20"/>
      <c r="BL15" s="20"/>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x14ac:dyDescent="0.2">
      <c r="A17" s="22" t="s">
        <v>36</v>
      </c>
      <c r="B17" s="109" t="s">
        <v>156</v>
      </c>
      <c r="C17" s="110"/>
      <c r="D17" s="110"/>
      <c r="E17" s="110"/>
      <c r="F17" s="110"/>
      <c r="G17" s="110"/>
      <c r="H17" s="110"/>
      <c r="I17" s="110"/>
      <c r="J17" s="110"/>
      <c r="K17" s="110"/>
      <c r="L17" s="110"/>
      <c r="M17" s="18"/>
      <c r="N17" s="111" t="s">
        <v>155</v>
      </c>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19"/>
      <c r="AU17" s="109" t="s">
        <v>149</v>
      </c>
      <c r="AV17" s="110"/>
      <c r="AW17" s="110"/>
      <c r="AX17" s="110"/>
      <c r="AY17" s="110"/>
      <c r="AZ17" s="110"/>
      <c r="BA17" s="110"/>
      <c r="BB17" s="110"/>
      <c r="BC17" s="23"/>
      <c r="BD17" s="23"/>
      <c r="BE17" s="23"/>
      <c r="BF17" s="23"/>
      <c r="BG17" s="23"/>
      <c r="BH17" s="23"/>
      <c r="BI17" s="23"/>
      <c r="BJ17" s="23"/>
      <c r="BK17" s="23"/>
      <c r="BL17" s="24"/>
    </row>
    <row r="18" spans="1:79" ht="23.25" customHeight="1" x14ac:dyDescent="0.2">
      <c r="A18" s="25"/>
      <c r="B18" s="112" t="s">
        <v>57</v>
      </c>
      <c r="C18" s="112"/>
      <c r="D18" s="112"/>
      <c r="E18" s="112"/>
      <c r="F18" s="112"/>
      <c r="G18" s="112"/>
      <c r="H18" s="112"/>
      <c r="I18" s="112"/>
      <c r="J18" s="112"/>
      <c r="K18" s="112"/>
      <c r="L18" s="112"/>
      <c r="M18" s="20"/>
      <c r="N18" s="113" t="s">
        <v>60</v>
      </c>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20"/>
      <c r="AU18" s="112" t="s">
        <v>59</v>
      </c>
      <c r="AV18" s="112"/>
      <c r="AW18" s="112"/>
      <c r="AX18" s="112"/>
      <c r="AY18" s="112"/>
      <c r="AZ18" s="112"/>
      <c r="BA18" s="112"/>
      <c r="BB18" s="112"/>
      <c r="BC18" s="26"/>
      <c r="BD18" s="26"/>
      <c r="BE18" s="26"/>
      <c r="BF18" s="26"/>
      <c r="BG18" s="26"/>
      <c r="BH18" s="26"/>
      <c r="BI18" s="26"/>
      <c r="BJ18" s="26"/>
      <c r="BK18" s="27"/>
      <c r="BL18" s="26"/>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7" t="s">
        <v>37</v>
      </c>
      <c r="B20" s="109" t="s">
        <v>153</v>
      </c>
      <c r="C20" s="110"/>
      <c r="D20" s="110"/>
      <c r="E20" s="110"/>
      <c r="F20" s="110"/>
      <c r="G20" s="110"/>
      <c r="H20" s="110"/>
      <c r="I20" s="110"/>
      <c r="J20" s="110"/>
      <c r="K20" s="110"/>
      <c r="L20" s="110"/>
      <c r="M20"/>
      <c r="N20" s="109" t="s">
        <v>157</v>
      </c>
      <c r="O20" s="110"/>
      <c r="P20" s="110"/>
      <c r="Q20" s="110"/>
      <c r="R20" s="110"/>
      <c r="S20" s="110"/>
      <c r="T20" s="110"/>
      <c r="U20" s="110"/>
      <c r="V20" s="110"/>
      <c r="W20" s="110"/>
      <c r="X20" s="110"/>
      <c r="Y20" s="110"/>
      <c r="Z20" s="23"/>
      <c r="AA20" s="109" t="s">
        <v>158</v>
      </c>
      <c r="AB20" s="110"/>
      <c r="AC20" s="110"/>
      <c r="AD20" s="110"/>
      <c r="AE20" s="110"/>
      <c r="AF20" s="110"/>
      <c r="AG20" s="110"/>
      <c r="AH20" s="110"/>
      <c r="AI20" s="110"/>
      <c r="AJ20" s="23"/>
      <c r="AK20" s="117" t="s">
        <v>154</v>
      </c>
      <c r="AL20" s="92"/>
      <c r="AM20" s="92"/>
      <c r="AN20" s="92"/>
      <c r="AO20" s="92"/>
      <c r="AP20" s="92"/>
      <c r="AQ20" s="92"/>
      <c r="AR20" s="92"/>
      <c r="AS20" s="92"/>
      <c r="AT20" s="92"/>
      <c r="AU20" s="92"/>
      <c r="AV20" s="92"/>
      <c r="AW20" s="92"/>
      <c r="AX20" s="92"/>
      <c r="AY20" s="92"/>
      <c r="AZ20" s="92"/>
      <c r="BA20" s="92"/>
      <c r="BB20" s="92"/>
      <c r="BC20" s="92"/>
      <c r="BD20" s="23"/>
      <c r="BE20" s="109" t="s">
        <v>150</v>
      </c>
      <c r="BF20" s="110"/>
      <c r="BG20" s="110"/>
      <c r="BH20" s="110"/>
      <c r="BI20" s="110"/>
      <c r="BJ20" s="110"/>
      <c r="BK20" s="110"/>
      <c r="BL20" s="110"/>
    </row>
    <row r="21" spans="1:79" ht="23.25" customHeight="1" x14ac:dyDescent="0.2">
      <c r="A21"/>
      <c r="B21" s="112" t="s">
        <v>57</v>
      </c>
      <c r="C21" s="112"/>
      <c r="D21" s="112"/>
      <c r="E21" s="112"/>
      <c r="F21" s="112"/>
      <c r="G21" s="112"/>
      <c r="H21" s="112"/>
      <c r="I21" s="112"/>
      <c r="J21" s="112"/>
      <c r="K21" s="112"/>
      <c r="L21" s="112"/>
      <c r="M21"/>
      <c r="N21" s="112" t="s">
        <v>61</v>
      </c>
      <c r="O21" s="112"/>
      <c r="P21" s="112"/>
      <c r="Q21" s="112"/>
      <c r="R21" s="112"/>
      <c r="S21" s="112"/>
      <c r="T21" s="112"/>
      <c r="U21" s="112"/>
      <c r="V21" s="112"/>
      <c r="W21" s="112"/>
      <c r="X21" s="112"/>
      <c r="Y21" s="112"/>
      <c r="Z21" s="26"/>
      <c r="AA21" s="115" t="s">
        <v>62</v>
      </c>
      <c r="AB21" s="115"/>
      <c r="AC21" s="115"/>
      <c r="AD21" s="115"/>
      <c r="AE21" s="115"/>
      <c r="AF21" s="115"/>
      <c r="AG21" s="115"/>
      <c r="AH21" s="115"/>
      <c r="AI21" s="115"/>
      <c r="AJ21" s="26"/>
      <c r="AK21" s="116" t="s">
        <v>63</v>
      </c>
      <c r="AL21" s="116"/>
      <c r="AM21" s="116"/>
      <c r="AN21" s="116"/>
      <c r="AO21" s="116"/>
      <c r="AP21" s="116"/>
      <c r="AQ21" s="116"/>
      <c r="AR21" s="116"/>
      <c r="AS21" s="116"/>
      <c r="AT21" s="116"/>
      <c r="AU21" s="116"/>
      <c r="AV21" s="116"/>
      <c r="AW21" s="116"/>
      <c r="AX21" s="116"/>
      <c r="AY21" s="116"/>
      <c r="AZ21" s="116"/>
      <c r="BA21" s="116"/>
      <c r="BB21" s="116"/>
      <c r="BC21" s="116"/>
      <c r="BD21" s="26"/>
      <c r="BE21" s="112" t="s">
        <v>64</v>
      </c>
      <c r="BF21" s="112"/>
      <c r="BG21" s="112"/>
      <c r="BH21" s="112"/>
      <c r="BI21" s="112"/>
      <c r="BJ21" s="112"/>
      <c r="BK21" s="112"/>
      <c r="BL21" s="112"/>
    </row>
    <row r="22" spans="1:79" ht="6.75" customHeight="1" x14ac:dyDescent="0.2"/>
    <row r="23" spans="1:79" ht="15.75" customHeight="1" x14ac:dyDescent="0.2">
      <c r="A23" s="62" t="s">
        <v>43</v>
      </c>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row>
    <row r="24" spans="1:79" ht="27.75" customHeight="1" x14ac:dyDescent="0.2">
      <c r="A24" s="71" t="s">
        <v>3</v>
      </c>
      <c r="B24" s="71"/>
      <c r="C24" s="71"/>
      <c r="D24" s="71"/>
      <c r="E24" s="71"/>
      <c r="F24" s="71"/>
      <c r="G24" s="72" t="s">
        <v>41</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x14ac:dyDescent="0.2">
      <c r="A25" s="58" t="s">
        <v>39</v>
      </c>
      <c r="B25" s="58"/>
      <c r="C25" s="58"/>
      <c r="D25" s="58"/>
      <c r="E25" s="58"/>
      <c r="F25" s="58"/>
      <c r="G25" s="75" t="s">
        <v>16</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55</v>
      </c>
    </row>
    <row r="26" spans="1:79" ht="12.75" customHeight="1" x14ac:dyDescent="0.2">
      <c r="A26" s="58">
        <v>1</v>
      </c>
      <c r="B26" s="58"/>
      <c r="C26" s="58"/>
      <c r="D26" s="58"/>
      <c r="E26" s="58"/>
      <c r="F26" s="58"/>
      <c r="G26" s="59" t="s">
        <v>66</v>
      </c>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1"/>
      <c r="CA26" s="1" t="s">
        <v>53</v>
      </c>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x14ac:dyDescent="0.2">
      <c r="A28" s="62" t="s">
        <v>44</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row>
    <row r="29" spans="1:79" ht="15.95" customHeight="1" x14ac:dyDescent="0.2">
      <c r="A29" s="114" t="s">
        <v>141</v>
      </c>
      <c r="B29" s="92"/>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row>
    <row r="30" spans="1:79" ht="12.75" customHeight="1" x14ac:dyDescent="0.2">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x14ac:dyDescent="0.2">
      <c r="A31" s="62" t="s">
        <v>45</v>
      </c>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row>
    <row r="32" spans="1:79" ht="27.75" customHeight="1" x14ac:dyDescent="0.2">
      <c r="A32" s="71" t="s">
        <v>3</v>
      </c>
      <c r="B32" s="71"/>
      <c r="C32" s="71"/>
      <c r="D32" s="71"/>
      <c r="E32" s="71"/>
      <c r="F32" s="71"/>
      <c r="G32" s="72" t="s">
        <v>42</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80" ht="10.5" hidden="1" customHeight="1" x14ac:dyDescent="0.2">
      <c r="A33" s="58" t="s">
        <v>15</v>
      </c>
      <c r="B33" s="58"/>
      <c r="C33" s="58"/>
      <c r="D33" s="58"/>
      <c r="E33" s="58"/>
      <c r="F33" s="58"/>
      <c r="G33" s="75" t="s">
        <v>16</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56</v>
      </c>
    </row>
    <row r="34" spans="1:80" ht="12.75" customHeight="1" x14ac:dyDescent="0.2">
      <c r="A34" s="58">
        <v>1</v>
      </c>
      <c r="B34" s="58"/>
      <c r="C34" s="58"/>
      <c r="D34" s="58"/>
      <c r="E34" s="58"/>
      <c r="F34" s="58"/>
      <c r="G34" s="59" t="s">
        <v>67</v>
      </c>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1"/>
      <c r="CA34" s="1" t="s">
        <v>54</v>
      </c>
    </row>
    <row r="35" spans="1:80" ht="12.75" customHeight="1" x14ac:dyDescent="0.2">
      <c r="A35" s="58">
        <v>2</v>
      </c>
      <c r="B35" s="58"/>
      <c r="C35" s="58"/>
      <c r="D35" s="58"/>
      <c r="E35" s="58"/>
      <c r="F35" s="58"/>
      <c r="G35" s="59" t="s">
        <v>68</v>
      </c>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1"/>
    </row>
    <row r="37" spans="1:80" ht="15.75" customHeight="1" x14ac:dyDescent="0.2">
      <c r="A37" s="62" t="s">
        <v>46</v>
      </c>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row>
    <row r="38" spans="1:80" ht="15" customHeight="1" x14ac:dyDescent="0.2">
      <c r="A38" s="78" t="s">
        <v>151</v>
      </c>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row>
    <row r="39" spans="1:80" ht="48" customHeight="1" x14ac:dyDescent="0.2">
      <c r="A39" s="38" t="s">
        <v>3</v>
      </c>
      <c r="B39" s="38"/>
      <c r="C39" s="38" t="s">
        <v>30</v>
      </c>
      <c r="D39" s="38"/>
      <c r="E39" s="38"/>
      <c r="F39" s="38"/>
      <c r="G39" s="38"/>
      <c r="H39" s="38"/>
      <c r="I39" s="38"/>
      <c r="J39" s="38"/>
      <c r="K39" s="38"/>
      <c r="L39" s="38"/>
      <c r="M39" s="38"/>
      <c r="N39" s="38"/>
      <c r="O39" s="38"/>
      <c r="P39" s="38"/>
      <c r="Q39" s="38"/>
      <c r="R39" s="38"/>
      <c r="S39" s="38"/>
      <c r="T39" s="38"/>
      <c r="U39" s="38"/>
      <c r="V39" s="38"/>
      <c r="W39" s="38"/>
      <c r="X39" s="38"/>
      <c r="Y39" s="38"/>
      <c r="Z39" s="38"/>
      <c r="AA39" s="38" t="s">
        <v>27</v>
      </c>
      <c r="AB39" s="38"/>
      <c r="AC39" s="38"/>
      <c r="AD39" s="38"/>
      <c r="AE39" s="38"/>
      <c r="AF39" s="38"/>
      <c r="AG39" s="38"/>
      <c r="AH39" s="38"/>
      <c r="AI39" s="38"/>
      <c r="AJ39" s="38"/>
      <c r="AK39" s="38"/>
      <c r="AL39" s="38"/>
      <c r="AM39" s="38"/>
      <c r="AN39" s="38"/>
      <c r="AO39" s="38"/>
      <c r="AP39" s="38" t="s">
        <v>49</v>
      </c>
      <c r="AQ39" s="38"/>
      <c r="AR39" s="38"/>
      <c r="AS39" s="38"/>
      <c r="AT39" s="38"/>
      <c r="AU39" s="38"/>
      <c r="AV39" s="38"/>
      <c r="AW39" s="38"/>
      <c r="AX39" s="38"/>
      <c r="AY39" s="38"/>
      <c r="AZ39" s="38"/>
      <c r="BA39" s="38"/>
      <c r="BB39" s="38"/>
      <c r="BC39" s="38"/>
      <c r="BD39" s="38" t="s">
        <v>0</v>
      </c>
      <c r="BE39" s="38"/>
      <c r="BF39" s="38"/>
      <c r="BG39" s="38"/>
      <c r="BH39" s="38"/>
      <c r="BI39" s="38"/>
      <c r="BJ39" s="38"/>
      <c r="BK39" s="38"/>
      <c r="BL39" s="38"/>
      <c r="BM39" s="38"/>
      <c r="BN39" s="38"/>
      <c r="BO39" s="38"/>
      <c r="BP39" s="38"/>
      <c r="BQ39" s="38"/>
    </row>
    <row r="40" spans="1:80" ht="29.1" customHeight="1" x14ac:dyDescent="0.2">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t="s">
        <v>2</v>
      </c>
      <c r="AB40" s="38"/>
      <c r="AC40" s="38"/>
      <c r="AD40" s="38"/>
      <c r="AE40" s="38"/>
      <c r="AF40" s="38" t="s">
        <v>1</v>
      </c>
      <c r="AG40" s="38"/>
      <c r="AH40" s="38"/>
      <c r="AI40" s="38"/>
      <c r="AJ40" s="38"/>
      <c r="AK40" s="38" t="s">
        <v>28</v>
      </c>
      <c r="AL40" s="38"/>
      <c r="AM40" s="38"/>
      <c r="AN40" s="38"/>
      <c r="AO40" s="38"/>
      <c r="AP40" s="38" t="s">
        <v>2</v>
      </c>
      <c r="AQ40" s="38"/>
      <c r="AR40" s="38"/>
      <c r="AS40" s="38"/>
      <c r="AT40" s="38"/>
      <c r="AU40" s="38" t="s">
        <v>1</v>
      </c>
      <c r="AV40" s="38"/>
      <c r="AW40" s="38"/>
      <c r="AX40" s="38"/>
      <c r="AY40" s="38"/>
      <c r="AZ40" s="38" t="s">
        <v>28</v>
      </c>
      <c r="BA40" s="38"/>
      <c r="BB40" s="38"/>
      <c r="BC40" s="38"/>
      <c r="BD40" s="38" t="s">
        <v>2</v>
      </c>
      <c r="BE40" s="38"/>
      <c r="BF40" s="38"/>
      <c r="BG40" s="38"/>
      <c r="BH40" s="38"/>
      <c r="BI40" s="38" t="s">
        <v>1</v>
      </c>
      <c r="BJ40" s="38"/>
      <c r="BK40" s="38"/>
      <c r="BL40" s="38"/>
      <c r="BM40" s="38"/>
      <c r="BN40" s="38" t="s">
        <v>29</v>
      </c>
      <c r="BO40" s="38"/>
      <c r="BP40" s="38"/>
      <c r="BQ40" s="38"/>
    </row>
    <row r="41" spans="1:80" ht="15.95" customHeight="1" x14ac:dyDescent="0.2">
      <c r="A41" s="86">
        <v>1</v>
      </c>
      <c r="B41" s="86"/>
      <c r="C41" s="86">
        <v>2</v>
      </c>
      <c r="D41" s="86"/>
      <c r="E41" s="86"/>
      <c r="F41" s="86"/>
      <c r="G41" s="86"/>
      <c r="H41" s="86"/>
      <c r="I41" s="86"/>
      <c r="J41" s="86"/>
      <c r="K41" s="86"/>
      <c r="L41" s="86"/>
      <c r="M41" s="86"/>
      <c r="N41" s="86"/>
      <c r="O41" s="86"/>
      <c r="P41" s="86"/>
      <c r="Q41" s="86"/>
      <c r="R41" s="86"/>
      <c r="S41" s="86"/>
      <c r="T41" s="86"/>
      <c r="U41" s="86"/>
      <c r="V41" s="86"/>
      <c r="W41" s="86"/>
      <c r="X41" s="86"/>
      <c r="Y41" s="86"/>
      <c r="Z41" s="86"/>
      <c r="AA41" s="79">
        <v>3</v>
      </c>
      <c r="AB41" s="80"/>
      <c r="AC41" s="80"/>
      <c r="AD41" s="80"/>
      <c r="AE41" s="81"/>
      <c r="AF41" s="79">
        <v>4</v>
      </c>
      <c r="AG41" s="80"/>
      <c r="AH41" s="80"/>
      <c r="AI41" s="80"/>
      <c r="AJ41" s="81"/>
      <c r="AK41" s="79">
        <v>5</v>
      </c>
      <c r="AL41" s="80"/>
      <c r="AM41" s="80"/>
      <c r="AN41" s="80"/>
      <c r="AO41" s="81"/>
      <c r="AP41" s="79">
        <v>6</v>
      </c>
      <c r="AQ41" s="80"/>
      <c r="AR41" s="80"/>
      <c r="AS41" s="80"/>
      <c r="AT41" s="81"/>
      <c r="AU41" s="79">
        <v>7</v>
      </c>
      <c r="AV41" s="80"/>
      <c r="AW41" s="80"/>
      <c r="AX41" s="80"/>
      <c r="AY41" s="81"/>
      <c r="AZ41" s="79">
        <v>8</v>
      </c>
      <c r="BA41" s="80"/>
      <c r="BB41" s="80"/>
      <c r="BC41" s="81"/>
      <c r="BD41" s="79">
        <v>9</v>
      </c>
      <c r="BE41" s="80"/>
      <c r="BF41" s="80"/>
      <c r="BG41" s="80"/>
      <c r="BH41" s="81"/>
      <c r="BI41" s="86">
        <v>10</v>
      </c>
      <c r="BJ41" s="86"/>
      <c r="BK41" s="86"/>
      <c r="BL41" s="86"/>
      <c r="BM41" s="86"/>
      <c r="BN41" s="86">
        <v>11</v>
      </c>
      <c r="BO41" s="86"/>
      <c r="BP41" s="86"/>
      <c r="BQ41" s="86"/>
    </row>
    <row r="42" spans="1:80" ht="15.75" hidden="1" customHeight="1" x14ac:dyDescent="0.2">
      <c r="A42" s="58" t="s">
        <v>15</v>
      </c>
      <c r="B42" s="58"/>
      <c r="C42" s="98" t="s">
        <v>16</v>
      </c>
      <c r="D42" s="98"/>
      <c r="E42" s="98"/>
      <c r="F42" s="98"/>
      <c r="G42" s="98"/>
      <c r="H42" s="98"/>
      <c r="I42" s="98"/>
      <c r="J42" s="98"/>
      <c r="K42" s="98"/>
      <c r="L42" s="98"/>
      <c r="M42" s="98"/>
      <c r="N42" s="98"/>
      <c r="O42" s="98"/>
      <c r="P42" s="98"/>
      <c r="Q42" s="98"/>
      <c r="R42" s="98"/>
      <c r="S42" s="98"/>
      <c r="T42" s="98"/>
      <c r="U42" s="98"/>
      <c r="V42" s="98"/>
      <c r="W42" s="98"/>
      <c r="X42" s="98"/>
      <c r="Y42" s="98"/>
      <c r="Z42" s="99"/>
      <c r="AA42" s="84" t="s">
        <v>12</v>
      </c>
      <c r="AB42" s="84"/>
      <c r="AC42" s="84"/>
      <c r="AD42" s="84"/>
      <c r="AE42" s="84"/>
      <c r="AF42" s="84" t="s">
        <v>11</v>
      </c>
      <c r="AG42" s="84"/>
      <c r="AH42" s="84"/>
      <c r="AI42" s="84"/>
      <c r="AJ42" s="84"/>
      <c r="AK42" s="82" t="s">
        <v>18</v>
      </c>
      <c r="AL42" s="82"/>
      <c r="AM42" s="82"/>
      <c r="AN42" s="82"/>
      <c r="AO42" s="82"/>
      <c r="AP42" s="84" t="s">
        <v>13</v>
      </c>
      <c r="AQ42" s="84"/>
      <c r="AR42" s="84"/>
      <c r="AS42" s="84"/>
      <c r="AT42" s="84"/>
      <c r="AU42" s="84" t="s">
        <v>14</v>
      </c>
      <c r="AV42" s="84"/>
      <c r="AW42" s="84"/>
      <c r="AX42" s="84"/>
      <c r="AY42" s="84"/>
      <c r="AZ42" s="82" t="s">
        <v>18</v>
      </c>
      <c r="BA42" s="82"/>
      <c r="BB42" s="82"/>
      <c r="BC42" s="82"/>
      <c r="BD42" s="87" t="s">
        <v>34</v>
      </c>
      <c r="BE42" s="87"/>
      <c r="BF42" s="87"/>
      <c r="BG42" s="87"/>
      <c r="BH42" s="87"/>
      <c r="BI42" s="87" t="s">
        <v>34</v>
      </c>
      <c r="BJ42" s="87"/>
      <c r="BK42" s="87"/>
      <c r="BL42" s="87"/>
      <c r="BM42" s="87"/>
      <c r="BN42" s="85" t="s">
        <v>18</v>
      </c>
      <c r="BO42" s="85"/>
      <c r="BP42" s="85"/>
      <c r="BQ42" s="85"/>
      <c r="CA42" s="1" t="s">
        <v>21</v>
      </c>
    </row>
    <row r="43" spans="1:80" ht="15.75" customHeight="1" x14ac:dyDescent="0.2">
      <c r="A43" s="38">
        <v>1</v>
      </c>
      <c r="B43" s="38"/>
      <c r="C43" s="52" t="s">
        <v>67</v>
      </c>
      <c r="D43" s="39"/>
      <c r="E43" s="39"/>
      <c r="F43" s="39"/>
      <c r="G43" s="39"/>
      <c r="H43" s="39"/>
      <c r="I43" s="39"/>
      <c r="J43" s="39"/>
      <c r="K43" s="39"/>
      <c r="L43" s="39"/>
      <c r="M43" s="39"/>
      <c r="N43" s="39"/>
      <c r="O43" s="39"/>
      <c r="P43" s="39"/>
      <c r="Q43" s="39"/>
      <c r="R43" s="39"/>
      <c r="S43" s="39"/>
      <c r="T43" s="39"/>
      <c r="U43" s="39"/>
      <c r="V43" s="39"/>
      <c r="W43" s="39"/>
      <c r="X43" s="39"/>
      <c r="Y43" s="39"/>
      <c r="Z43" s="40"/>
      <c r="AA43" s="57">
        <v>34001210</v>
      </c>
      <c r="AB43" s="57"/>
      <c r="AC43" s="57"/>
      <c r="AD43" s="57"/>
      <c r="AE43" s="57"/>
      <c r="AF43" s="57">
        <v>1618470</v>
      </c>
      <c r="AG43" s="57"/>
      <c r="AH43" s="57"/>
      <c r="AI43" s="57"/>
      <c r="AJ43" s="57"/>
      <c r="AK43" s="57">
        <f>AA43+AF43</f>
        <v>35619680</v>
      </c>
      <c r="AL43" s="57"/>
      <c r="AM43" s="57"/>
      <c r="AN43" s="57"/>
      <c r="AO43" s="57"/>
      <c r="AP43" s="57">
        <v>33773559.280000001</v>
      </c>
      <c r="AQ43" s="57"/>
      <c r="AR43" s="57"/>
      <c r="AS43" s="57"/>
      <c r="AT43" s="57"/>
      <c r="AU43" s="57">
        <v>2519381.75</v>
      </c>
      <c r="AV43" s="57"/>
      <c r="AW43" s="57"/>
      <c r="AX43" s="57"/>
      <c r="AY43" s="57"/>
      <c r="AZ43" s="57">
        <f>AP43+AU43</f>
        <v>36292941.030000001</v>
      </c>
      <c r="BA43" s="57"/>
      <c r="BB43" s="57"/>
      <c r="BC43" s="57"/>
      <c r="BD43" s="57">
        <f>AP43-AA43</f>
        <v>-227650.71999999881</v>
      </c>
      <c r="BE43" s="57"/>
      <c r="BF43" s="57"/>
      <c r="BG43" s="57"/>
      <c r="BH43" s="57"/>
      <c r="BI43" s="57">
        <f>AU43-AF43</f>
        <v>900911.75</v>
      </c>
      <c r="BJ43" s="57"/>
      <c r="BK43" s="57"/>
      <c r="BL43" s="57"/>
      <c r="BM43" s="57"/>
      <c r="BN43" s="57">
        <f>BD43+BI43</f>
        <v>673261.03000000119</v>
      </c>
      <c r="BO43" s="57"/>
      <c r="BP43" s="57"/>
      <c r="BQ43" s="57"/>
      <c r="CA43" s="1" t="s">
        <v>22</v>
      </c>
    </row>
    <row r="44" spans="1:80" ht="47.25" customHeight="1" x14ac:dyDescent="0.2">
      <c r="A44" s="38"/>
      <c r="B44" s="38"/>
      <c r="C44" s="52" t="s">
        <v>70</v>
      </c>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4"/>
      <c r="CB44" s="1" t="s">
        <v>69</v>
      </c>
    </row>
    <row r="45" spans="1:80" ht="31.5" customHeight="1" x14ac:dyDescent="0.2">
      <c r="A45" s="38">
        <v>2</v>
      </c>
      <c r="B45" s="38"/>
      <c r="C45" s="52" t="s">
        <v>71</v>
      </c>
      <c r="D45" s="39"/>
      <c r="E45" s="39"/>
      <c r="F45" s="39"/>
      <c r="G45" s="39"/>
      <c r="H45" s="39"/>
      <c r="I45" s="39"/>
      <c r="J45" s="39"/>
      <c r="K45" s="39"/>
      <c r="L45" s="39"/>
      <c r="M45" s="39"/>
      <c r="N45" s="39"/>
      <c r="O45" s="39"/>
      <c r="P45" s="39"/>
      <c r="Q45" s="39"/>
      <c r="R45" s="39"/>
      <c r="S45" s="39"/>
      <c r="T45" s="39"/>
      <c r="U45" s="39"/>
      <c r="V45" s="39"/>
      <c r="W45" s="39"/>
      <c r="X45" s="39"/>
      <c r="Y45" s="39"/>
      <c r="Z45" s="40"/>
      <c r="AA45" s="57">
        <v>0</v>
      </c>
      <c r="AB45" s="57"/>
      <c r="AC45" s="57"/>
      <c r="AD45" s="57"/>
      <c r="AE45" s="57"/>
      <c r="AF45" s="57">
        <v>30000</v>
      </c>
      <c r="AG45" s="57"/>
      <c r="AH45" s="57"/>
      <c r="AI45" s="57"/>
      <c r="AJ45" s="57"/>
      <c r="AK45" s="57">
        <f>AA45+AF45</f>
        <v>30000</v>
      </c>
      <c r="AL45" s="57"/>
      <c r="AM45" s="57"/>
      <c r="AN45" s="57"/>
      <c r="AO45" s="57"/>
      <c r="AP45" s="57">
        <v>0</v>
      </c>
      <c r="AQ45" s="57"/>
      <c r="AR45" s="57"/>
      <c r="AS45" s="57"/>
      <c r="AT45" s="57"/>
      <c r="AU45" s="57">
        <v>137795.51</v>
      </c>
      <c r="AV45" s="57"/>
      <c r="AW45" s="57"/>
      <c r="AX45" s="57"/>
      <c r="AY45" s="57"/>
      <c r="AZ45" s="57">
        <f>AP45+AU45</f>
        <v>137795.51</v>
      </c>
      <c r="BA45" s="57"/>
      <c r="BB45" s="57"/>
      <c r="BC45" s="57"/>
      <c r="BD45" s="57">
        <f>AP45-AA45</f>
        <v>0</v>
      </c>
      <c r="BE45" s="57"/>
      <c r="BF45" s="57"/>
      <c r="BG45" s="57"/>
      <c r="BH45" s="57"/>
      <c r="BI45" s="57">
        <f>AU45-AF45</f>
        <v>107795.51000000001</v>
      </c>
      <c r="BJ45" s="57"/>
      <c r="BK45" s="57"/>
      <c r="BL45" s="57"/>
      <c r="BM45" s="57"/>
      <c r="BN45" s="57">
        <f>BD45+BI45</f>
        <v>107795.51000000001</v>
      </c>
      <c r="BO45" s="57"/>
      <c r="BP45" s="57"/>
      <c r="BQ45" s="57"/>
    </row>
    <row r="46" spans="1:80" ht="15.75" customHeight="1" x14ac:dyDescent="0.2">
      <c r="A46" s="38"/>
      <c r="B46" s="38"/>
      <c r="C46" s="52" t="s">
        <v>73</v>
      </c>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4"/>
      <c r="CB46" s="1" t="s">
        <v>72</v>
      </c>
    </row>
    <row r="47" spans="1:80" s="30" customFormat="1" ht="15.75" x14ac:dyDescent="0.2">
      <c r="A47" s="45"/>
      <c r="B47" s="45"/>
      <c r="C47" s="56" t="s">
        <v>74</v>
      </c>
      <c r="D47" s="47"/>
      <c r="E47" s="47"/>
      <c r="F47" s="47"/>
      <c r="G47" s="47"/>
      <c r="H47" s="47"/>
      <c r="I47" s="47"/>
      <c r="J47" s="47"/>
      <c r="K47" s="47"/>
      <c r="L47" s="47"/>
      <c r="M47" s="47"/>
      <c r="N47" s="47"/>
      <c r="O47" s="47"/>
      <c r="P47" s="47"/>
      <c r="Q47" s="47"/>
      <c r="R47" s="47"/>
      <c r="S47" s="47"/>
      <c r="T47" s="47"/>
      <c r="U47" s="47"/>
      <c r="V47" s="47"/>
      <c r="W47" s="47"/>
      <c r="X47" s="47"/>
      <c r="Y47" s="47"/>
      <c r="Z47" s="48"/>
      <c r="AA47" s="55">
        <v>34001210</v>
      </c>
      <c r="AB47" s="55"/>
      <c r="AC47" s="55"/>
      <c r="AD47" s="55"/>
      <c r="AE47" s="55"/>
      <c r="AF47" s="55">
        <v>1648470</v>
      </c>
      <c r="AG47" s="55"/>
      <c r="AH47" s="55"/>
      <c r="AI47" s="55"/>
      <c r="AJ47" s="55"/>
      <c r="AK47" s="55">
        <f>AA47+AF47</f>
        <v>35649680</v>
      </c>
      <c r="AL47" s="55"/>
      <c r="AM47" s="55"/>
      <c r="AN47" s="55"/>
      <c r="AO47" s="55"/>
      <c r="AP47" s="55">
        <v>33773559.280000001</v>
      </c>
      <c r="AQ47" s="55"/>
      <c r="AR47" s="55"/>
      <c r="AS47" s="55"/>
      <c r="AT47" s="55"/>
      <c r="AU47" s="55">
        <v>2657177.2599999998</v>
      </c>
      <c r="AV47" s="55"/>
      <c r="AW47" s="55"/>
      <c r="AX47" s="55"/>
      <c r="AY47" s="55"/>
      <c r="AZ47" s="55">
        <f>AP47+AU47</f>
        <v>36430736.539999999</v>
      </c>
      <c r="BA47" s="55"/>
      <c r="BB47" s="55"/>
      <c r="BC47" s="55"/>
      <c r="BD47" s="55">
        <f>AP47-AA47</f>
        <v>-227650.71999999881</v>
      </c>
      <c r="BE47" s="55"/>
      <c r="BF47" s="55"/>
      <c r="BG47" s="55"/>
      <c r="BH47" s="55"/>
      <c r="BI47" s="55">
        <f>AU47-AF47</f>
        <v>1008707.2599999998</v>
      </c>
      <c r="BJ47" s="55"/>
      <c r="BK47" s="55"/>
      <c r="BL47" s="55"/>
      <c r="BM47" s="55"/>
      <c r="BN47" s="55">
        <f>BD47+BI47</f>
        <v>781056.54000000097</v>
      </c>
      <c r="BO47" s="55"/>
      <c r="BP47" s="55"/>
      <c r="BQ47" s="55"/>
    </row>
    <row r="49" spans="1:79" ht="15.75" customHeight="1" x14ac:dyDescent="0.2">
      <c r="A49" s="62" t="s">
        <v>47</v>
      </c>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row>
    <row r="50" spans="1:79" ht="15" customHeight="1" x14ac:dyDescent="0.2">
      <c r="A50" s="78" t="s">
        <v>151</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row>
    <row r="51" spans="1:79" ht="28.5" customHeight="1" x14ac:dyDescent="0.2">
      <c r="A51" s="38" t="s">
        <v>31</v>
      </c>
      <c r="B51" s="38"/>
      <c r="C51" s="38"/>
      <c r="D51" s="38"/>
      <c r="E51" s="38"/>
      <c r="F51" s="38"/>
      <c r="G51" s="38"/>
      <c r="H51" s="38"/>
      <c r="I51" s="38"/>
      <c r="J51" s="38"/>
      <c r="K51" s="38"/>
      <c r="L51" s="38"/>
      <c r="M51" s="38"/>
      <c r="N51" s="38"/>
      <c r="O51" s="38"/>
      <c r="P51" s="38"/>
      <c r="Q51" s="38" t="s">
        <v>27</v>
      </c>
      <c r="R51" s="38"/>
      <c r="S51" s="38"/>
      <c r="T51" s="38"/>
      <c r="U51" s="38"/>
      <c r="V51" s="38"/>
      <c r="W51" s="38"/>
      <c r="X51" s="38"/>
      <c r="Y51" s="38"/>
      <c r="Z51" s="38"/>
      <c r="AA51" s="38"/>
      <c r="AB51" s="38"/>
      <c r="AC51" s="38"/>
      <c r="AD51" s="38"/>
      <c r="AE51" s="38"/>
      <c r="AF51" s="38"/>
      <c r="AG51" s="38" t="s">
        <v>49</v>
      </c>
      <c r="AH51" s="38"/>
      <c r="AI51" s="38"/>
      <c r="AJ51" s="38"/>
      <c r="AK51" s="38"/>
      <c r="AL51" s="38"/>
      <c r="AM51" s="38"/>
      <c r="AN51" s="38"/>
      <c r="AO51" s="38"/>
      <c r="AP51" s="38"/>
      <c r="AQ51" s="38"/>
      <c r="AR51" s="38"/>
      <c r="AS51" s="38"/>
      <c r="AT51" s="38"/>
      <c r="AU51" s="38"/>
      <c r="AV51" s="38"/>
      <c r="AW51" s="38" t="s">
        <v>0</v>
      </c>
      <c r="AX51" s="38"/>
      <c r="AY51" s="38"/>
      <c r="AZ51" s="38"/>
      <c r="BA51" s="38"/>
      <c r="BB51" s="38"/>
      <c r="BC51" s="38"/>
      <c r="BD51" s="38"/>
      <c r="BE51" s="38"/>
      <c r="BF51" s="38"/>
      <c r="BG51" s="38"/>
      <c r="BH51" s="38"/>
      <c r="BI51" s="38"/>
      <c r="BJ51" s="38"/>
      <c r="BK51" s="38"/>
      <c r="BL51" s="38"/>
      <c r="BM51" s="2"/>
      <c r="BN51" s="2"/>
      <c r="BO51" s="2"/>
      <c r="BP51" s="2"/>
      <c r="BQ51" s="2"/>
    </row>
    <row r="52" spans="1:79" ht="29.1" customHeight="1" x14ac:dyDescent="0.2">
      <c r="A52" s="38"/>
      <c r="B52" s="38"/>
      <c r="C52" s="38"/>
      <c r="D52" s="38"/>
      <c r="E52" s="38"/>
      <c r="F52" s="38"/>
      <c r="G52" s="38"/>
      <c r="H52" s="38"/>
      <c r="I52" s="38"/>
      <c r="J52" s="38"/>
      <c r="K52" s="38"/>
      <c r="L52" s="38"/>
      <c r="M52" s="38"/>
      <c r="N52" s="38"/>
      <c r="O52" s="38"/>
      <c r="P52" s="38"/>
      <c r="Q52" s="38" t="s">
        <v>2</v>
      </c>
      <c r="R52" s="38"/>
      <c r="S52" s="38"/>
      <c r="T52" s="38"/>
      <c r="U52" s="38"/>
      <c r="V52" s="38" t="s">
        <v>1</v>
      </c>
      <c r="W52" s="38"/>
      <c r="X52" s="38"/>
      <c r="Y52" s="38"/>
      <c r="Z52" s="38"/>
      <c r="AA52" s="38" t="s">
        <v>28</v>
      </c>
      <c r="AB52" s="38"/>
      <c r="AC52" s="38"/>
      <c r="AD52" s="38"/>
      <c r="AE52" s="38"/>
      <c r="AF52" s="38"/>
      <c r="AG52" s="38" t="s">
        <v>2</v>
      </c>
      <c r="AH52" s="38"/>
      <c r="AI52" s="38"/>
      <c r="AJ52" s="38"/>
      <c r="AK52" s="38"/>
      <c r="AL52" s="38" t="s">
        <v>1</v>
      </c>
      <c r="AM52" s="38"/>
      <c r="AN52" s="38"/>
      <c r="AO52" s="38"/>
      <c r="AP52" s="38"/>
      <c r="AQ52" s="38" t="s">
        <v>28</v>
      </c>
      <c r="AR52" s="38"/>
      <c r="AS52" s="38"/>
      <c r="AT52" s="38"/>
      <c r="AU52" s="38"/>
      <c r="AV52" s="38"/>
      <c r="AW52" s="95" t="s">
        <v>2</v>
      </c>
      <c r="AX52" s="96"/>
      <c r="AY52" s="96"/>
      <c r="AZ52" s="96"/>
      <c r="BA52" s="97"/>
      <c r="BB52" s="95" t="s">
        <v>1</v>
      </c>
      <c r="BC52" s="96"/>
      <c r="BD52" s="96"/>
      <c r="BE52" s="96"/>
      <c r="BF52" s="97"/>
      <c r="BG52" s="38" t="s">
        <v>28</v>
      </c>
      <c r="BH52" s="38"/>
      <c r="BI52" s="38"/>
      <c r="BJ52" s="38"/>
      <c r="BK52" s="38"/>
      <c r="BL52" s="38"/>
      <c r="BM52" s="2"/>
      <c r="BN52" s="2"/>
      <c r="BO52" s="2"/>
      <c r="BP52" s="2"/>
      <c r="BQ52" s="2"/>
    </row>
    <row r="53" spans="1:79" ht="15.95" customHeight="1" x14ac:dyDescent="0.25">
      <c r="A53" s="38">
        <v>1</v>
      </c>
      <c r="B53" s="38"/>
      <c r="C53" s="38"/>
      <c r="D53" s="38"/>
      <c r="E53" s="38"/>
      <c r="F53" s="38"/>
      <c r="G53" s="38"/>
      <c r="H53" s="38"/>
      <c r="I53" s="38"/>
      <c r="J53" s="38"/>
      <c r="K53" s="38"/>
      <c r="L53" s="38"/>
      <c r="M53" s="38"/>
      <c r="N53" s="38"/>
      <c r="O53" s="38"/>
      <c r="P53" s="38"/>
      <c r="Q53" s="38">
        <v>2</v>
      </c>
      <c r="R53" s="38"/>
      <c r="S53" s="38"/>
      <c r="T53" s="38"/>
      <c r="U53" s="38"/>
      <c r="V53" s="38">
        <v>3</v>
      </c>
      <c r="W53" s="38"/>
      <c r="X53" s="38"/>
      <c r="Y53" s="38"/>
      <c r="Z53" s="38"/>
      <c r="AA53" s="38">
        <v>4</v>
      </c>
      <c r="AB53" s="38"/>
      <c r="AC53" s="38"/>
      <c r="AD53" s="38"/>
      <c r="AE53" s="38"/>
      <c r="AF53" s="38"/>
      <c r="AG53" s="38">
        <v>5</v>
      </c>
      <c r="AH53" s="38"/>
      <c r="AI53" s="38"/>
      <c r="AJ53" s="38"/>
      <c r="AK53" s="38"/>
      <c r="AL53" s="38">
        <v>6</v>
      </c>
      <c r="AM53" s="38"/>
      <c r="AN53" s="38"/>
      <c r="AO53" s="38"/>
      <c r="AP53" s="38"/>
      <c r="AQ53" s="38">
        <v>7</v>
      </c>
      <c r="AR53" s="38"/>
      <c r="AS53" s="38"/>
      <c r="AT53" s="38"/>
      <c r="AU53" s="38"/>
      <c r="AV53" s="38"/>
      <c r="AW53" s="38">
        <v>8</v>
      </c>
      <c r="AX53" s="38"/>
      <c r="AY53" s="38"/>
      <c r="AZ53" s="38"/>
      <c r="BA53" s="38"/>
      <c r="BB53" s="100">
        <v>9</v>
      </c>
      <c r="BC53" s="100"/>
      <c r="BD53" s="100"/>
      <c r="BE53" s="100"/>
      <c r="BF53" s="100"/>
      <c r="BG53" s="100">
        <v>10</v>
      </c>
      <c r="BH53" s="100"/>
      <c r="BI53" s="100"/>
      <c r="BJ53" s="100"/>
      <c r="BK53" s="100"/>
      <c r="BL53" s="100"/>
      <c r="BM53" s="6"/>
      <c r="BN53" s="6"/>
      <c r="BO53" s="6"/>
      <c r="BP53" s="6"/>
      <c r="BQ53" s="6"/>
    </row>
    <row r="54" spans="1:79" ht="18" hidden="1" customHeight="1" x14ac:dyDescent="0.2">
      <c r="A54" s="83" t="s">
        <v>16</v>
      </c>
      <c r="B54" s="83"/>
      <c r="C54" s="83"/>
      <c r="D54" s="83"/>
      <c r="E54" s="83"/>
      <c r="F54" s="83"/>
      <c r="G54" s="83"/>
      <c r="H54" s="83"/>
      <c r="I54" s="83"/>
      <c r="J54" s="83"/>
      <c r="K54" s="83"/>
      <c r="L54" s="83"/>
      <c r="M54" s="83"/>
      <c r="N54" s="83"/>
      <c r="O54" s="83"/>
      <c r="P54" s="83"/>
      <c r="Q54" s="84" t="s">
        <v>12</v>
      </c>
      <c r="R54" s="84"/>
      <c r="S54" s="84"/>
      <c r="T54" s="84"/>
      <c r="U54" s="84"/>
      <c r="V54" s="84" t="s">
        <v>11</v>
      </c>
      <c r="W54" s="84"/>
      <c r="X54" s="84"/>
      <c r="Y54" s="84"/>
      <c r="Z54" s="84"/>
      <c r="AA54" s="82" t="s">
        <v>18</v>
      </c>
      <c r="AB54" s="85"/>
      <c r="AC54" s="85"/>
      <c r="AD54" s="85"/>
      <c r="AE54" s="85"/>
      <c r="AF54" s="85"/>
      <c r="AG54" s="84" t="s">
        <v>13</v>
      </c>
      <c r="AH54" s="84"/>
      <c r="AI54" s="84"/>
      <c r="AJ54" s="84"/>
      <c r="AK54" s="84"/>
      <c r="AL54" s="84" t="s">
        <v>14</v>
      </c>
      <c r="AM54" s="84"/>
      <c r="AN54" s="84"/>
      <c r="AO54" s="84"/>
      <c r="AP54" s="84"/>
      <c r="AQ54" s="82" t="s">
        <v>18</v>
      </c>
      <c r="AR54" s="85"/>
      <c r="AS54" s="85"/>
      <c r="AT54" s="85"/>
      <c r="AU54" s="85"/>
      <c r="AV54" s="85"/>
      <c r="AW54" s="104" t="s">
        <v>19</v>
      </c>
      <c r="AX54" s="105"/>
      <c r="AY54" s="105"/>
      <c r="AZ54" s="105"/>
      <c r="BA54" s="106"/>
      <c r="BB54" s="104" t="s">
        <v>19</v>
      </c>
      <c r="BC54" s="105"/>
      <c r="BD54" s="105"/>
      <c r="BE54" s="105"/>
      <c r="BF54" s="106"/>
      <c r="BG54" s="85" t="s">
        <v>18</v>
      </c>
      <c r="BH54" s="85"/>
      <c r="BI54" s="85"/>
      <c r="BJ54" s="85"/>
      <c r="BK54" s="85"/>
      <c r="BL54" s="85"/>
      <c r="BM54" s="7"/>
      <c r="BN54" s="7"/>
      <c r="BO54" s="7"/>
      <c r="BP54" s="7"/>
      <c r="BQ54" s="7"/>
      <c r="CA54" s="1" t="s">
        <v>23</v>
      </c>
    </row>
    <row r="55" spans="1:79" s="30" customFormat="1" ht="15.75" x14ac:dyDescent="0.2">
      <c r="A55" s="94" t="s">
        <v>75</v>
      </c>
      <c r="B55" s="94"/>
      <c r="C55" s="94"/>
      <c r="D55" s="94"/>
      <c r="E55" s="94"/>
      <c r="F55" s="94"/>
      <c r="G55" s="94"/>
      <c r="H55" s="94"/>
      <c r="I55" s="94"/>
      <c r="J55" s="94"/>
      <c r="K55" s="94"/>
      <c r="L55" s="94"/>
      <c r="M55" s="94"/>
      <c r="N55" s="94"/>
      <c r="O55" s="94"/>
      <c r="P55" s="94"/>
      <c r="Q55" s="55"/>
      <c r="R55" s="55"/>
      <c r="S55" s="55"/>
      <c r="T55" s="55"/>
      <c r="U55" s="55"/>
      <c r="V55" s="55"/>
      <c r="W55" s="55"/>
      <c r="X55" s="55"/>
      <c r="Y55" s="55"/>
      <c r="Z55" s="55"/>
      <c r="AA55" s="55">
        <f>Q55+V55</f>
        <v>0</v>
      </c>
      <c r="AB55" s="55"/>
      <c r="AC55" s="55"/>
      <c r="AD55" s="55"/>
      <c r="AE55" s="55"/>
      <c r="AF55" s="55"/>
      <c r="AG55" s="55"/>
      <c r="AH55" s="55"/>
      <c r="AI55" s="55"/>
      <c r="AJ55" s="55"/>
      <c r="AK55" s="55"/>
      <c r="AL55" s="55"/>
      <c r="AM55" s="55"/>
      <c r="AN55" s="55"/>
      <c r="AO55" s="55"/>
      <c r="AP55" s="55"/>
      <c r="AQ55" s="55">
        <f>AG55+AL55</f>
        <v>0</v>
      </c>
      <c r="AR55" s="55"/>
      <c r="AS55" s="55"/>
      <c r="AT55" s="55"/>
      <c r="AU55" s="55"/>
      <c r="AV55" s="55"/>
      <c r="AW55" s="55">
        <f>AG55-Q55</f>
        <v>0</v>
      </c>
      <c r="AX55" s="55"/>
      <c r="AY55" s="55"/>
      <c r="AZ55" s="55"/>
      <c r="BA55" s="55"/>
      <c r="BB55" s="93">
        <f>AL55-V55</f>
        <v>0</v>
      </c>
      <c r="BC55" s="93"/>
      <c r="BD55" s="93"/>
      <c r="BE55" s="93"/>
      <c r="BF55" s="93"/>
      <c r="BG55" s="93">
        <f>AW55+BB55</f>
        <v>0</v>
      </c>
      <c r="BH55" s="93"/>
      <c r="BI55" s="93"/>
      <c r="BJ55" s="93"/>
      <c r="BK55" s="93"/>
      <c r="BL55" s="93"/>
      <c r="BM55" s="31"/>
      <c r="BN55" s="31"/>
      <c r="BO55" s="31"/>
      <c r="BP55" s="31"/>
      <c r="BQ55" s="31"/>
      <c r="CA55" s="30" t="s">
        <v>24</v>
      </c>
    </row>
    <row r="57" spans="1:79" ht="15.75" customHeight="1" x14ac:dyDescent="0.2">
      <c r="A57" s="62" t="s">
        <v>48</v>
      </c>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row>
    <row r="59" spans="1:79" ht="45" customHeight="1" x14ac:dyDescent="0.2">
      <c r="A59" s="65" t="s">
        <v>7</v>
      </c>
      <c r="B59" s="66"/>
      <c r="C59" s="65" t="s">
        <v>6</v>
      </c>
      <c r="D59" s="69"/>
      <c r="E59" s="69"/>
      <c r="F59" s="69"/>
      <c r="G59" s="69"/>
      <c r="H59" s="69"/>
      <c r="I59" s="66"/>
      <c r="J59" s="65" t="s">
        <v>5</v>
      </c>
      <c r="K59" s="69"/>
      <c r="L59" s="69"/>
      <c r="M59" s="69"/>
      <c r="N59" s="66"/>
      <c r="O59" s="65" t="s">
        <v>4</v>
      </c>
      <c r="P59" s="69"/>
      <c r="Q59" s="69"/>
      <c r="R59" s="69"/>
      <c r="S59" s="69"/>
      <c r="T59" s="69"/>
      <c r="U59" s="69"/>
      <c r="V59" s="69"/>
      <c r="W59" s="69"/>
      <c r="X59" s="66"/>
      <c r="Y59" s="38" t="s">
        <v>27</v>
      </c>
      <c r="Z59" s="38"/>
      <c r="AA59" s="38"/>
      <c r="AB59" s="38"/>
      <c r="AC59" s="38"/>
      <c r="AD59" s="38"/>
      <c r="AE59" s="38"/>
      <c r="AF59" s="38"/>
      <c r="AG59" s="38"/>
      <c r="AH59" s="38"/>
      <c r="AI59" s="38"/>
      <c r="AJ59" s="38"/>
      <c r="AK59" s="38"/>
      <c r="AL59" s="38"/>
      <c r="AM59" s="38"/>
      <c r="AN59" s="38" t="s">
        <v>50</v>
      </c>
      <c r="AO59" s="38"/>
      <c r="AP59" s="38"/>
      <c r="AQ59" s="38"/>
      <c r="AR59" s="38"/>
      <c r="AS59" s="38"/>
      <c r="AT59" s="38"/>
      <c r="AU59" s="38"/>
      <c r="AV59" s="38"/>
      <c r="AW59" s="38"/>
      <c r="AX59" s="38"/>
      <c r="AY59" s="38"/>
      <c r="AZ59" s="38"/>
      <c r="BA59" s="38"/>
      <c r="BB59" s="38"/>
      <c r="BC59" s="107" t="s">
        <v>0</v>
      </c>
      <c r="BD59" s="107"/>
      <c r="BE59" s="107"/>
      <c r="BF59" s="107"/>
      <c r="BG59" s="107"/>
      <c r="BH59" s="107"/>
      <c r="BI59" s="107"/>
      <c r="BJ59" s="107"/>
      <c r="BK59" s="107"/>
      <c r="BL59" s="107"/>
      <c r="BM59" s="107"/>
      <c r="BN59" s="107"/>
      <c r="BO59" s="107"/>
      <c r="BP59" s="107"/>
      <c r="BQ59" s="107"/>
      <c r="BR59" s="9"/>
      <c r="BS59" s="9"/>
      <c r="BT59" s="9"/>
      <c r="BU59" s="9"/>
      <c r="BV59" s="9"/>
      <c r="BW59" s="9"/>
      <c r="BX59" s="9"/>
      <c r="BY59" s="9"/>
      <c r="BZ59" s="8"/>
    </row>
    <row r="60" spans="1:79" ht="32.25" customHeight="1" x14ac:dyDescent="0.2">
      <c r="A60" s="67"/>
      <c r="B60" s="68"/>
      <c r="C60" s="67"/>
      <c r="D60" s="70"/>
      <c r="E60" s="70"/>
      <c r="F60" s="70"/>
      <c r="G60" s="70"/>
      <c r="H60" s="70"/>
      <c r="I60" s="68"/>
      <c r="J60" s="67"/>
      <c r="K60" s="70"/>
      <c r="L60" s="70"/>
      <c r="M60" s="70"/>
      <c r="N60" s="68"/>
      <c r="O60" s="67"/>
      <c r="P60" s="70"/>
      <c r="Q60" s="70"/>
      <c r="R60" s="70"/>
      <c r="S60" s="70"/>
      <c r="T60" s="70"/>
      <c r="U60" s="70"/>
      <c r="V60" s="70"/>
      <c r="W60" s="70"/>
      <c r="X60" s="68"/>
      <c r="Y60" s="95" t="s">
        <v>2</v>
      </c>
      <c r="Z60" s="96"/>
      <c r="AA60" s="96"/>
      <c r="AB60" s="96"/>
      <c r="AC60" s="97"/>
      <c r="AD60" s="95" t="s">
        <v>1</v>
      </c>
      <c r="AE60" s="96"/>
      <c r="AF60" s="96"/>
      <c r="AG60" s="96"/>
      <c r="AH60" s="97"/>
      <c r="AI60" s="38" t="s">
        <v>28</v>
      </c>
      <c r="AJ60" s="38"/>
      <c r="AK60" s="38"/>
      <c r="AL60" s="38"/>
      <c r="AM60" s="38"/>
      <c r="AN60" s="38" t="s">
        <v>2</v>
      </c>
      <c r="AO60" s="38"/>
      <c r="AP60" s="38"/>
      <c r="AQ60" s="38"/>
      <c r="AR60" s="38"/>
      <c r="AS60" s="38" t="s">
        <v>1</v>
      </c>
      <c r="AT60" s="38"/>
      <c r="AU60" s="38"/>
      <c r="AV60" s="38"/>
      <c r="AW60" s="38"/>
      <c r="AX60" s="38" t="s">
        <v>28</v>
      </c>
      <c r="AY60" s="38"/>
      <c r="AZ60" s="38"/>
      <c r="BA60" s="38"/>
      <c r="BB60" s="38"/>
      <c r="BC60" s="38" t="s">
        <v>2</v>
      </c>
      <c r="BD60" s="38"/>
      <c r="BE60" s="38"/>
      <c r="BF60" s="38"/>
      <c r="BG60" s="38"/>
      <c r="BH60" s="38" t="s">
        <v>1</v>
      </c>
      <c r="BI60" s="38"/>
      <c r="BJ60" s="38"/>
      <c r="BK60" s="38"/>
      <c r="BL60" s="38"/>
      <c r="BM60" s="38" t="s">
        <v>28</v>
      </c>
      <c r="BN60" s="38"/>
      <c r="BO60" s="38"/>
      <c r="BP60" s="38"/>
      <c r="BQ60" s="38"/>
      <c r="BR60" s="2"/>
      <c r="BS60" s="2"/>
      <c r="BT60" s="2"/>
      <c r="BU60" s="2"/>
      <c r="BV60" s="2"/>
      <c r="BW60" s="2"/>
      <c r="BX60" s="2"/>
      <c r="BY60" s="2"/>
      <c r="BZ60" s="8"/>
    </row>
    <row r="61" spans="1:79" ht="15.95" customHeight="1" x14ac:dyDescent="0.2">
      <c r="A61" s="38">
        <v>1</v>
      </c>
      <c r="B61" s="38"/>
      <c r="C61" s="38">
        <v>2</v>
      </c>
      <c r="D61" s="38"/>
      <c r="E61" s="38"/>
      <c r="F61" s="38"/>
      <c r="G61" s="38"/>
      <c r="H61" s="38"/>
      <c r="I61" s="38"/>
      <c r="J61" s="38">
        <v>3</v>
      </c>
      <c r="K61" s="38"/>
      <c r="L61" s="38"/>
      <c r="M61" s="38"/>
      <c r="N61" s="38"/>
      <c r="O61" s="38">
        <v>4</v>
      </c>
      <c r="P61" s="38"/>
      <c r="Q61" s="38"/>
      <c r="R61" s="38"/>
      <c r="S61" s="38"/>
      <c r="T61" s="38"/>
      <c r="U61" s="38"/>
      <c r="V61" s="38"/>
      <c r="W61" s="38"/>
      <c r="X61" s="38"/>
      <c r="Y61" s="38">
        <v>5</v>
      </c>
      <c r="Z61" s="38"/>
      <c r="AA61" s="38"/>
      <c r="AB61" s="38"/>
      <c r="AC61" s="38"/>
      <c r="AD61" s="38">
        <v>6</v>
      </c>
      <c r="AE61" s="38"/>
      <c r="AF61" s="38"/>
      <c r="AG61" s="38"/>
      <c r="AH61" s="38"/>
      <c r="AI61" s="38">
        <v>7</v>
      </c>
      <c r="AJ61" s="38"/>
      <c r="AK61" s="38"/>
      <c r="AL61" s="38"/>
      <c r="AM61" s="38"/>
      <c r="AN61" s="95">
        <v>8</v>
      </c>
      <c r="AO61" s="96"/>
      <c r="AP61" s="96"/>
      <c r="AQ61" s="96"/>
      <c r="AR61" s="97"/>
      <c r="AS61" s="95">
        <v>9</v>
      </c>
      <c r="AT61" s="96"/>
      <c r="AU61" s="96"/>
      <c r="AV61" s="96"/>
      <c r="AW61" s="97"/>
      <c r="AX61" s="95">
        <v>10</v>
      </c>
      <c r="AY61" s="96"/>
      <c r="AZ61" s="96"/>
      <c r="BA61" s="96"/>
      <c r="BB61" s="97"/>
      <c r="BC61" s="95">
        <v>11</v>
      </c>
      <c r="BD61" s="96"/>
      <c r="BE61" s="96"/>
      <c r="BF61" s="96"/>
      <c r="BG61" s="97"/>
      <c r="BH61" s="95">
        <v>12</v>
      </c>
      <c r="BI61" s="96"/>
      <c r="BJ61" s="96"/>
      <c r="BK61" s="96"/>
      <c r="BL61" s="97"/>
      <c r="BM61" s="95">
        <v>13</v>
      </c>
      <c r="BN61" s="96"/>
      <c r="BO61" s="96"/>
      <c r="BP61" s="96"/>
      <c r="BQ61" s="97"/>
      <c r="BR61" s="2"/>
      <c r="BS61" s="2"/>
      <c r="BT61" s="2"/>
      <c r="BU61" s="2"/>
      <c r="BV61" s="2"/>
      <c r="BW61" s="2"/>
      <c r="BX61" s="2"/>
      <c r="BY61" s="2"/>
      <c r="BZ61" s="8"/>
    </row>
    <row r="62" spans="1:79" ht="12.75" hidden="1" customHeight="1" x14ac:dyDescent="0.2">
      <c r="A62" s="58" t="s">
        <v>39</v>
      </c>
      <c r="B62" s="58"/>
      <c r="C62" s="75" t="s">
        <v>16</v>
      </c>
      <c r="D62" s="76"/>
      <c r="E62" s="76"/>
      <c r="F62" s="76"/>
      <c r="G62" s="76"/>
      <c r="H62" s="76"/>
      <c r="I62" s="77"/>
      <c r="J62" s="58" t="s">
        <v>17</v>
      </c>
      <c r="K62" s="58"/>
      <c r="L62" s="58"/>
      <c r="M62" s="58"/>
      <c r="N62" s="58"/>
      <c r="O62" s="83" t="s">
        <v>40</v>
      </c>
      <c r="P62" s="83"/>
      <c r="Q62" s="83"/>
      <c r="R62" s="83"/>
      <c r="S62" s="83"/>
      <c r="T62" s="83"/>
      <c r="U62" s="83"/>
      <c r="V62" s="83"/>
      <c r="W62" s="83"/>
      <c r="X62" s="75"/>
      <c r="Y62" s="84" t="s">
        <v>12</v>
      </c>
      <c r="Z62" s="84"/>
      <c r="AA62" s="84"/>
      <c r="AB62" s="84"/>
      <c r="AC62" s="84"/>
      <c r="AD62" s="84" t="s">
        <v>32</v>
      </c>
      <c r="AE62" s="84"/>
      <c r="AF62" s="84"/>
      <c r="AG62" s="84"/>
      <c r="AH62" s="84"/>
      <c r="AI62" s="84" t="s">
        <v>18</v>
      </c>
      <c r="AJ62" s="84"/>
      <c r="AK62" s="84"/>
      <c r="AL62" s="84"/>
      <c r="AM62" s="84"/>
      <c r="AN62" s="84" t="s">
        <v>33</v>
      </c>
      <c r="AO62" s="84"/>
      <c r="AP62" s="84"/>
      <c r="AQ62" s="84"/>
      <c r="AR62" s="84"/>
      <c r="AS62" s="84" t="s">
        <v>13</v>
      </c>
      <c r="AT62" s="84"/>
      <c r="AU62" s="84"/>
      <c r="AV62" s="84"/>
      <c r="AW62" s="84"/>
      <c r="AX62" s="84" t="s">
        <v>18</v>
      </c>
      <c r="AY62" s="84"/>
      <c r="AZ62" s="84"/>
      <c r="BA62" s="84"/>
      <c r="BB62" s="84"/>
      <c r="BC62" s="84" t="s">
        <v>35</v>
      </c>
      <c r="BD62" s="84"/>
      <c r="BE62" s="84"/>
      <c r="BF62" s="84"/>
      <c r="BG62" s="84"/>
      <c r="BH62" s="84" t="s">
        <v>35</v>
      </c>
      <c r="BI62" s="84"/>
      <c r="BJ62" s="84"/>
      <c r="BK62" s="84"/>
      <c r="BL62" s="84"/>
      <c r="BM62" s="101" t="s">
        <v>18</v>
      </c>
      <c r="BN62" s="101"/>
      <c r="BO62" s="101"/>
      <c r="BP62" s="101"/>
      <c r="BQ62" s="101"/>
      <c r="BR62" s="11"/>
      <c r="BS62" s="11"/>
      <c r="BT62" s="8"/>
      <c r="BU62" s="8"/>
      <c r="BV62" s="8"/>
      <c r="BW62" s="8"/>
      <c r="BX62" s="8"/>
      <c r="BY62" s="8"/>
      <c r="BZ62" s="8"/>
      <c r="CA62" s="1" t="s">
        <v>25</v>
      </c>
    </row>
    <row r="63" spans="1:79" s="30" customFormat="1" ht="15.75" x14ac:dyDescent="0.2">
      <c r="A63" s="45">
        <v>0</v>
      </c>
      <c r="B63" s="45"/>
      <c r="C63" s="49" t="s">
        <v>76</v>
      </c>
      <c r="D63" s="49"/>
      <c r="E63" s="49"/>
      <c r="F63" s="49"/>
      <c r="G63" s="49"/>
      <c r="H63" s="49"/>
      <c r="I63" s="49"/>
      <c r="J63" s="49" t="s">
        <v>77</v>
      </c>
      <c r="K63" s="49"/>
      <c r="L63" s="49"/>
      <c r="M63" s="49"/>
      <c r="N63" s="49"/>
      <c r="O63" s="49" t="s">
        <v>77</v>
      </c>
      <c r="P63" s="49"/>
      <c r="Q63" s="49"/>
      <c r="R63" s="49"/>
      <c r="S63" s="49"/>
      <c r="T63" s="49"/>
      <c r="U63" s="49"/>
      <c r="V63" s="49"/>
      <c r="W63" s="49"/>
      <c r="X63" s="49"/>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44"/>
      <c r="AY63" s="44"/>
      <c r="AZ63" s="44"/>
      <c r="BA63" s="44"/>
      <c r="BB63" s="44"/>
      <c r="BC63" s="44"/>
      <c r="BD63" s="44"/>
      <c r="BE63" s="44"/>
      <c r="BF63" s="44"/>
      <c r="BG63" s="44"/>
      <c r="BH63" s="44"/>
      <c r="BI63" s="44"/>
      <c r="BJ63" s="44"/>
      <c r="BK63" s="44"/>
      <c r="BL63" s="44"/>
      <c r="BM63" s="44"/>
      <c r="BN63" s="44"/>
      <c r="BO63" s="44"/>
      <c r="BP63" s="44"/>
      <c r="BQ63" s="44"/>
      <c r="BR63" s="32"/>
      <c r="BS63" s="32"/>
      <c r="BT63" s="32"/>
      <c r="BU63" s="32"/>
      <c r="BV63" s="32"/>
      <c r="BW63" s="32"/>
      <c r="BX63" s="32"/>
      <c r="BY63" s="32"/>
      <c r="BZ63" s="33"/>
      <c r="CA63" s="30" t="s">
        <v>26</v>
      </c>
    </row>
    <row r="64" spans="1:79" ht="25.5" customHeight="1" x14ac:dyDescent="0.2">
      <c r="A64" s="38">
        <v>1</v>
      </c>
      <c r="B64" s="38"/>
      <c r="C64" s="42" t="s">
        <v>78</v>
      </c>
      <c r="D64" s="39"/>
      <c r="E64" s="39"/>
      <c r="F64" s="39"/>
      <c r="G64" s="39"/>
      <c r="H64" s="39"/>
      <c r="I64" s="40"/>
      <c r="J64" s="41" t="s">
        <v>79</v>
      </c>
      <c r="K64" s="41"/>
      <c r="L64" s="41"/>
      <c r="M64" s="41"/>
      <c r="N64" s="41"/>
      <c r="O64" s="41" t="s">
        <v>80</v>
      </c>
      <c r="P64" s="41"/>
      <c r="Q64" s="41"/>
      <c r="R64" s="41"/>
      <c r="S64" s="41"/>
      <c r="T64" s="41"/>
      <c r="U64" s="41"/>
      <c r="V64" s="41"/>
      <c r="W64" s="41"/>
      <c r="X64" s="41"/>
      <c r="Y64" s="43">
        <v>125</v>
      </c>
      <c r="Z64" s="43"/>
      <c r="AA64" s="43"/>
      <c r="AB64" s="43"/>
      <c r="AC64" s="43"/>
      <c r="AD64" s="43">
        <v>0</v>
      </c>
      <c r="AE64" s="43"/>
      <c r="AF64" s="43"/>
      <c r="AG64" s="43"/>
      <c r="AH64" s="43"/>
      <c r="AI64" s="43">
        <v>125</v>
      </c>
      <c r="AJ64" s="43"/>
      <c r="AK64" s="43"/>
      <c r="AL64" s="43"/>
      <c r="AM64" s="43"/>
      <c r="AN64" s="43">
        <v>118.5</v>
      </c>
      <c r="AO64" s="43"/>
      <c r="AP64" s="43"/>
      <c r="AQ64" s="43"/>
      <c r="AR64" s="43"/>
      <c r="AS64" s="43">
        <v>0</v>
      </c>
      <c r="AT64" s="43"/>
      <c r="AU64" s="43"/>
      <c r="AV64" s="43"/>
      <c r="AW64" s="43"/>
      <c r="AX64" s="37">
        <v>118.5</v>
      </c>
      <c r="AY64" s="37"/>
      <c r="AZ64" s="37"/>
      <c r="BA64" s="37"/>
      <c r="BB64" s="37"/>
      <c r="BC64" s="37">
        <f>AN64-Y64</f>
        <v>-6.5</v>
      </c>
      <c r="BD64" s="37"/>
      <c r="BE64" s="37"/>
      <c r="BF64" s="37"/>
      <c r="BG64" s="37"/>
      <c r="BH64" s="37">
        <f>AS64-AD64</f>
        <v>0</v>
      </c>
      <c r="BI64" s="37"/>
      <c r="BJ64" s="37"/>
      <c r="BK64" s="37"/>
      <c r="BL64" s="37"/>
      <c r="BM64" s="37">
        <v>-6.5</v>
      </c>
      <c r="BN64" s="37"/>
      <c r="BO64" s="37"/>
      <c r="BP64" s="37"/>
      <c r="BQ64" s="37"/>
      <c r="BR64" s="10"/>
      <c r="BS64" s="10"/>
      <c r="BT64" s="10"/>
      <c r="BU64" s="10"/>
      <c r="BV64" s="10"/>
      <c r="BW64" s="10"/>
      <c r="BX64" s="10"/>
      <c r="BY64" s="10"/>
      <c r="BZ64" s="8"/>
    </row>
    <row r="65" spans="1:80" ht="15.75" customHeight="1" x14ac:dyDescent="0.2">
      <c r="A65" s="38"/>
      <c r="B65" s="38"/>
      <c r="C65" s="34" t="s">
        <v>82</v>
      </c>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6"/>
      <c r="BR65" s="10"/>
      <c r="BS65" s="10"/>
      <c r="BT65" s="10"/>
      <c r="BU65" s="10"/>
      <c r="BV65" s="10"/>
      <c r="BW65" s="10"/>
      <c r="BX65" s="10"/>
      <c r="BY65" s="10"/>
      <c r="BZ65" s="8"/>
      <c r="CB65" s="1" t="s">
        <v>81</v>
      </c>
    </row>
    <row r="66" spans="1:80" ht="38.25" customHeight="1" x14ac:dyDescent="0.2">
      <c r="A66" s="38">
        <v>2</v>
      </c>
      <c r="B66" s="38"/>
      <c r="C66" s="34" t="s">
        <v>83</v>
      </c>
      <c r="D66" s="39"/>
      <c r="E66" s="39"/>
      <c r="F66" s="39"/>
      <c r="G66" s="39"/>
      <c r="H66" s="39"/>
      <c r="I66" s="40"/>
      <c r="J66" s="41" t="s">
        <v>79</v>
      </c>
      <c r="K66" s="41"/>
      <c r="L66" s="41"/>
      <c r="M66" s="41"/>
      <c r="N66" s="41"/>
      <c r="O66" s="41" t="s">
        <v>80</v>
      </c>
      <c r="P66" s="41"/>
      <c r="Q66" s="41"/>
      <c r="R66" s="41"/>
      <c r="S66" s="41"/>
      <c r="T66" s="41"/>
      <c r="U66" s="41"/>
      <c r="V66" s="41"/>
      <c r="W66" s="41"/>
      <c r="X66" s="41"/>
      <c r="Y66" s="43">
        <v>107</v>
      </c>
      <c r="Z66" s="43"/>
      <c r="AA66" s="43"/>
      <c r="AB66" s="43"/>
      <c r="AC66" s="43"/>
      <c r="AD66" s="43">
        <v>0</v>
      </c>
      <c r="AE66" s="43"/>
      <c r="AF66" s="43"/>
      <c r="AG66" s="43"/>
      <c r="AH66" s="43"/>
      <c r="AI66" s="43">
        <v>107</v>
      </c>
      <c r="AJ66" s="43"/>
      <c r="AK66" s="43"/>
      <c r="AL66" s="43"/>
      <c r="AM66" s="43"/>
      <c r="AN66" s="43">
        <v>101</v>
      </c>
      <c r="AO66" s="43"/>
      <c r="AP66" s="43"/>
      <c r="AQ66" s="43"/>
      <c r="AR66" s="43"/>
      <c r="AS66" s="43">
        <v>0</v>
      </c>
      <c r="AT66" s="43"/>
      <c r="AU66" s="43"/>
      <c r="AV66" s="43"/>
      <c r="AW66" s="43"/>
      <c r="AX66" s="37">
        <v>101</v>
      </c>
      <c r="AY66" s="37"/>
      <c r="AZ66" s="37"/>
      <c r="BA66" s="37"/>
      <c r="BB66" s="37"/>
      <c r="BC66" s="37">
        <f>AN66-Y66</f>
        <v>-6</v>
      </c>
      <c r="BD66" s="37"/>
      <c r="BE66" s="37"/>
      <c r="BF66" s="37"/>
      <c r="BG66" s="37"/>
      <c r="BH66" s="37">
        <f>AS66-AD66</f>
        <v>0</v>
      </c>
      <c r="BI66" s="37"/>
      <c r="BJ66" s="37"/>
      <c r="BK66" s="37"/>
      <c r="BL66" s="37"/>
      <c r="BM66" s="37">
        <v>-6</v>
      </c>
      <c r="BN66" s="37"/>
      <c r="BO66" s="37"/>
      <c r="BP66" s="37"/>
      <c r="BQ66" s="37"/>
      <c r="BR66" s="10"/>
      <c r="BS66" s="10"/>
      <c r="BT66" s="10"/>
      <c r="BU66" s="10"/>
      <c r="BV66" s="10"/>
      <c r="BW66" s="10"/>
      <c r="BX66" s="10"/>
      <c r="BY66" s="10"/>
      <c r="BZ66" s="8"/>
    </row>
    <row r="67" spans="1:80" ht="15.75" customHeight="1" x14ac:dyDescent="0.2">
      <c r="A67" s="38"/>
      <c r="B67" s="38"/>
      <c r="C67" s="34" t="s">
        <v>82</v>
      </c>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6"/>
      <c r="BR67" s="10"/>
      <c r="BS67" s="10"/>
      <c r="BT67" s="10"/>
      <c r="BU67" s="10"/>
      <c r="BV67" s="10"/>
      <c r="BW67" s="10"/>
      <c r="BX67" s="10"/>
      <c r="BY67" s="10"/>
      <c r="BZ67" s="8"/>
      <c r="CB67" s="1" t="s">
        <v>84</v>
      </c>
    </row>
    <row r="68" spans="1:80" ht="38.25" customHeight="1" x14ac:dyDescent="0.2">
      <c r="A68" s="38">
        <v>3</v>
      </c>
      <c r="B68" s="38"/>
      <c r="C68" s="34" t="s">
        <v>85</v>
      </c>
      <c r="D68" s="39"/>
      <c r="E68" s="39"/>
      <c r="F68" s="39"/>
      <c r="G68" s="39"/>
      <c r="H68" s="39"/>
      <c r="I68" s="40"/>
      <c r="J68" s="41" t="s">
        <v>79</v>
      </c>
      <c r="K68" s="41"/>
      <c r="L68" s="41"/>
      <c r="M68" s="41"/>
      <c r="N68" s="41"/>
      <c r="O68" s="41" t="s">
        <v>80</v>
      </c>
      <c r="P68" s="41"/>
      <c r="Q68" s="41"/>
      <c r="R68" s="41"/>
      <c r="S68" s="41"/>
      <c r="T68" s="41"/>
      <c r="U68" s="41"/>
      <c r="V68" s="41"/>
      <c r="W68" s="41"/>
      <c r="X68" s="41"/>
      <c r="Y68" s="43">
        <v>41</v>
      </c>
      <c r="Z68" s="43"/>
      <c r="AA68" s="43"/>
      <c r="AB68" s="43"/>
      <c r="AC68" s="43"/>
      <c r="AD68" s="43">
        <v>0</v>
      </c>
      <c r="AE68" s="43"/>
      <c r="AF68" s="43"/>
      <c r="AG68" s="43"/>
      <c r="AH68" s="43"/>
      <c r="AI68" s="43">
        <v>41</v>
      </c>
      <c r="AJ68" s="43"/>
      <c r="AK68" s="43"/>
      <c r="AL68" s="43"/>
      <c r="AM68" s="43"/>
      <c r="AN68" s="43">
        <v>40</v>
      </c>
      <c r="AO68" s="43"/>
      <c r="AP68" s="43"/>
      <c r="AQ68" s="43"/>
      <c r="AR68" s="43"/>
      <c r="AS68" s="43">
        <v>0</v>
      </c>
      <c r="AT68" s="43"/>
      <c r="AU68" s="43"/>
      <c r="AV68" s="43"/>
      <c r="AW68" s="43"/>
      <c r="AX68" s="37">
        <v>40</v>
      </c>
      <c r="AY68" s="37"/>
      <c r="AZ68" s="37"/>
      <c r="BA68" s="37"/>
      <c r="BB68" s="37"/>
      <c r="BC68" s="37">
        <f>AN68-Y68</f>
        <v>-1</v>
      </c>
      <c r="BD68" s="37"/>
      <c r="BE68" s="37"/>
      <c r="BF68" s="37"/>
      <c r="BG68" s="37"/>
      <c r="BH68" s="37">
        <f>AS68-AD68</f>
        <v>0</v>
      </c>
      <c r="BI68" s="37"/>
      <c r="BJ68" s="37"/>
      <c r="BK68" s="37"/>
      <c r="BL68" s="37"/>
      <c r="BM68" s="37">
        <v>-1</v>
      </c>
      <c r="BN68" s="37"/>
      <c r="BO68" s="37"/>
      <c r="BP68" s="37"/>
      <c r="BQ68" s="37"/>
      <c r="BR68" s="10"/>
      <c r="BS68" s="10"/>
      <c r="BT68" s="10"/>
      <c r="BU68" s="10"/>
      <c r="BV68" s="10"/>
      <c r="BW68" s="10"/>
      <c r="BX68" s="10"/>
      <c r="BY68" s="10"/>
      <c r="BZ68" s="8"/>
    </row>
    <row r="69" spans="1:80" ht="15.75" customHeight="1" x14ac:dyDescent="0.2">
      <c r="A69" s="38"/>
      <c r="B69" s="38"/>
      <c r="C69" s="34" t="s">
        <v>82</v>
      </c>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6"/>
      <c r="BR69" s="10"/>
      <c r="BS69" s="10"/>
      <c r="BT69" s="10"/>
      <c r="BU69" s="10"/>
      <c r="BV69" s="10"/>
      <c r="BW69" s="10"/>
      <c r="BX69" s="10"/>
      <c r="BY69" s="10"/>
      <c r="BZ69" s="8"/>
      <c r="CB69" s="1" t="s">
        <v>86</v>
      </c>
    </row>
    <row r="70" spans="1:80" ht="15.75" customHeight="1" x14ac:dyDescent="0.2">
      <c r="A70" s="38">
        <v>4</v>
      </c>
      <c r="B70" s="38"/>
      <c r="C70" s="34" t="s">
        <v>87</v>
      </c>
      <c r="D70" s="39"/>
      <c r="E70" s="39"/>
      <c r="F70" s="39"/>
      <c r="G70" s="39"/>
      <c r="H70" s="39"/>
      <c r="I70" s="40"/>
      <c r="J70" s="41" t="s">
        <v>79</v>
      </c>
      <c r="K70" s="41"/>
      <c r="L70" s="41"/>
      <c r="M70" s="41"/>
      <c r="N70" s="41"/>
      <c r="O70" s="41" t="s">
        <v>80</v>
      </c>
      <c r="P70" s="41"/>
      <c r="Q70" s="41"/>
      <c r="R70" s="41"/>
      <c r="S70" s="41"/>
      <c r="T70" s="41"/>
      <c r="U70" s="41"/>
      <c r="V70" s="41"/>
      <c r="W70" s="41"/>
      <c r="X70" s="41"/>
      <c r="Y70" s="43">
        <v>66</v>
      </c>
      <c r="Z70" s="43"/>
      <c r="AA70" s="43"/>
      <c r="AB70" s="43"/>
      <c r="AC70" s="43"/>
      <c r="AD70" s="43">
        <v>0</v>
      </c>
      <c r="AE70" s="43"/>
      <c r="AF70" s="43"/>
      <c r="AG70" s="43"/>
      <c r="AH70" s="43"/>
      <c r="AI70" s="43">
        <v>66</v>
      </c>
      <c r="AJ70" s="43"/>
      <c r="AK70" s="43"/>
      <c r="AL70" s="43"/>
      <c r="AM70" s="43"/>
      <c r="AN70" s="43">
        <v>61</v>
      </c>
      <c r="AO70" s="43"/>
      <c r="AP70" s="43"/>
      <c r="AQ70" s="43"/>
      <c r="AR70" s="43"/>
      <c r="AS70" s="43">
        <v>0</v>
      </c>
      <c r="AT70" s="43"/>
      <c r="AU70" s="43"/>
      <c r="AV70" s="43"/>
      <c r="AW70" s="43"/>
      <c r="AX70" s="37">
        <v>61</v>
      </c>
      <c r="AY70" s="37"/>
      <c r="AZ70" s="37"/>
      <c r="BA70" s="37"/>
      <c r="BB70" s="37"/>
      <c r="BC70" s="37">
        <f>AN70-Y70</f>
        <v>-5</v>
      </c>
      <c r="BD70" s="37"/>
      <c r="BE70" s="37"/>
      <c r="BF70" s="37"/>
      <c r="BG70" s="37"/>
      <c r="BH70" s="37">
        <f>AS70-AD70</f>
        <v>0</v>
      </c>
      <c r="BI70" s="37"/>
      <c r="BJ70" s="37"/>
      <c r="BK70" s="37"/>
      <c r="BL70" s="37"/>
      <c r="BM70" s="37">
        <v>-5</v>
      </c>
      <c r="BN70" s="37"/>
      <c r="BO70" s="37"/>
      <c r="BP70" s="37"/>
      <c r="BQ70" s="37"/>
      <c r="BR70" s="10"/>
      <c r="BS70" s="10"/>
      <c r="BT70" s="10"/>
      <c r="BU70" s="10"/>
      <c r="BV70" s="10"/>
      <c r="BW70" s="10"/>
      <c r="BX70" s="10"/>
      <c r="BY70" s="10"/>
      <c r="BZ70" s="8"/>
    </row>
    <row r="71" spans="1:80" ht="15.75" customHeight="1" x14ac:dyDescent="0.2">
      <c r="A71" s="38"/>
      <c r="B71" s="38"/>
      <c r="C71" s="34" t="s">
        <v>82</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6"/>
      <c r="BR71" s="10"/>
      <c r="BS71" s="10"/>
      <c r="BT71" s="10"/>
      <c r="BU71" s="10"/>
      <c r="BV71" s="10"/>
      <c r="BW71" s="10"/>
      <c r="BX71" s="10"/>
      <c r="BY71" s="10"/>
      <c r="BZ71" s="8"/>
      <c r="CB71" s="1" t="s">
        <v>88</v>
      </c>
    </row>
    <row r="72" spans="1:80" ht="25.5" customHeight="1" x14ac:dyDescent="0.2">
      <c r="A72" s="38">
        <v>5</v>
      </c>
      <c r="B72" s="38"/>
      <c r="C72" s="34" t="s">
        <v>89</v>
      </c>
      <c r="D72" s="39"/>
      <c r="E72" s="39"/>
      <c r="F72" s="39"/>
      <c r="G72" s="39"/>
      <c r="H72" s="39"/>
      <c r="I72" s="40"/>
      <c r="J72" s="41" t="s">
        <v>90</v>
      </c>
      <c r="K72" s="41"/>
      <c r="L72" s="41"/>
      <c r="M72" s="41"/>
      <c r="N72" s="41"/>
      <c r="O72" s="42" t="s">
        <v>91</v>
      </c>
      <c r="P72" s="39"/>
      <c r="Q72" s="39"/>
      <c r="R72" s="39"/>
      <c r="S72" s="39"/>
      <c r="T72" s="39"/>
      <c r="U72" s="39"/>
      <c r="V72" s="39"/>
      <c r="W72" s="39"/>
      <c r="X72" s="40"/>
      <c r="Y72" s="43">
        <v>120</v>
      </c>
      <c r="Z72" s="43"/>
      <c r="AA72" s="43"/>
      <c r="AB72" s="43"/>
      <c r="AC72" s="43"/>
      <c r="AD72" s="43">
        <v>0</v>
      </c>
      <c r="AE72" s="43"/>
      <c r="AF72" s="43"/>
      <c r="AG72" s="43"/>
      <c r="AH72" s="43"/>
      <c r="AI72" s="43">
        <v>120</v>
      </c>
      <c r="AJ72" s="43"/>
      <c r="AK72" s="43"/>
      <c r="AL72" s="43"/>
      <c r="AM72" s="43"/>
      <c r="AN72" s="43">
        <v>118</v>
      </c>
      <c r="AO72" s="43"/>
      <c r="AP72" s="43"/>
      <c r="AQ72" s="43"/>
      <c r="AR72" s="43"/>
      <c r="AS72" s="43">
        <v>0</v>
      </c>
      <c r="AT72" s="43"/>
      <c r="AU72" s="43"/>
      <c r="AV72" s="43"/>
      <c r="AW72" s="43"/>
      <c r="AX72" s="37">
        <v>118</v>
      </c>
      <c r="AY72" s="37"/>
      <c r="AZ72" s="37"/>
      <c r="BA72" s="37"/>
      <c r="BB72" s="37"/>
      <c r="BC72" s="37">
        <f>AN72-Y72</f>
        <v>-2</v>
      </c>
      <c r="BD72" s="37"/>
      <c r="BE72" s="37"/>
      <c r="BF72" s="37"/>
      <c r="BG72" s="37"/>
      <c r="BH72" s="37">
        <f>AS72-AD72</f>
        <v>0</v>
      </c>
      <c r="BI72" s="37"/>
      <c r="BJ72" s="37"/>
      <c r="BK72" s="37"/>
      <c r="BL72" s="37"/>
      <c r="BM72" s="37">
        <v>-2</v>
      </c>
      <c r="BN72" s="37"/>
      <c r="BO72" s="37"/>
      <c r="BP72" s="37"/>
      <c r="BQ72" s="37"/>
      <c r="BR72" s="10"/>
      <c r="BS72" s="10"/>
      <c r="BT72" s="10"/>
      <c r="BU72" s="10"/>
      <c r="BV72" s="10"/>
      <c r="BW72" s="10"/>
      <c r="BX72" s="10"/>
      <c r="BY72" s="10"/>
      <c r="BZ72" s="8"/>
    </row>
    <row r="73" spans="1:80" ht="15.75" customHeight="1" x14ac:dyDescent="0.2">
      <c r="A73" s="38"/>
      <c r="B73" s="38"/>
      <c r="C73" s="34" t="s">
        <v>82</v>
      </c>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6"/>
      <c r="BR73" s="10"/>
      <c r="BS73" s="10"/>
      <c r="BT73" s="10"/>
      <c r="BU73" s="10"/>
      <c r="BV73" s="10"/>
      <c r="BW73" s="10"/>
      <c r="BX73" s="10"/>
      <c r="BY73" s="10"/>
      <c r="BZ73" s="8"/>
      <c r="CB73" s="1" t="s">
        <v>92</v>
      </c>
    </row>
    <row r="74" spans="1:80" ht="15.75" customHeight="1" x14ac:dyDescent="0.2">
      <c r="A74" s="38">
        <v>6</v>
      </c>
      <c r="B74" s="38"/>
      <c r="C74" s="34" t="s">
        <v>93</v>
      </c>
      <c r="D74" s="39"/>
      <c r="E74" s="39"/>
      <c r="F74" s="39"/>
      <c r="G74" s="39"/>
      <c r="H74" s="39"/>
      <c r="I74" s="40"/>
      <c r="J74" s="41" t="s">
        <v>90</v>
      </c>
      <c r="K74" s="41"/>
      <c r="L74" s="41"/>
      <c r="M74" s="41"/>
      <c r="N74" s="41"/>
      <c r="O74" s="42" t="s">
        <v>91</v>
      </c>
      <c r="P74" s="39"/>
      <c r="Q74" s="39"/>
      <c r="R74" s="39"/>
      <c r="S74" s="39"/>
      <c r="T74" s="39"/>
      <c r="U74" s="39"/>
      <c r="V74" s="39"/>
      <c r="W74" s="39"/>
      <c r="X74" s="40"/>
      <c r="Y74" s="43">
        <v>80</v>
      </c>
      <c r="Z74" s="43"/>
      <c r="AA74" s="43"/>
      <c r="AB74" s="43"/>
      <c r="AC74" s="43"/>
      <c r="AD74" s="43">
        <v>0</v>
      </c>
      <c r="AE74" s="43"/>
      <c r="AF74" s="43"/>
      <c r="AG74" s="43"/>
      <c r="AH74" s="43"/>
      <c r="AI74" s="43">
        <v>80</v>
      </c>
      <c r="AJ74" s="43"/>
      <c r="AK74" s="43"/>
      <c r="AL74" s="43"/>
      <c r="AM74" s="43"/>
      <c r="AN74" s="43">
        <v>78</v>
      </c>
      <c r="AO74" s="43"/>
      <c r="AP74" s="43"/>
      <c r="AQ74" s="43"/>
      <c r="AR74" s="43"/>
      <c r="AS74" s="43">
        <v>0</v>
      </c>
      <c r="AT74" s="43"/>
      <c r="AU74" s="43"/>
      <c r="AV74" s="43"/>
      <c r="AW74" s="43"/>
      <c r="AX74" s="37">
        <v>78</v>
      </c>
      <c r="AY74" s="37"/>
      <c r="AZ74" s="37"/>
      <c r="BA74" s="37"/>
      <c r="BB74" s="37"/>
      <c r="BC74" s="37">
        <f>AN74-Y74</f>
        <v>-2</v>
      </c>
      <c r="BD74" s="37"/>
      <c r="BE74" s="37"/>
      <c r="BF74" s="37"/>
      <c r="BG74" s="37"/>
      <c r="BH74" s="37">
        <f>AS74-AD74</f>
        <v>0</v>
      </c>
      <c r="BI74" s="37"/>
      <c r="BJ74" s="37"/>
      <c r="BK74" s="37"/>
      <c r="BL74" s="37"/>
      <c r="BM74" s="37">
        <v>-2</v>
      </c>
      <c r="BN74" s="37"/>
      <c r="BO74" s="37"/>
      <c r="BP74" s="37"/>
      <c r="BQ74" s="37"/>
      <c r="BR74" s="10"/>
      <c r="BS74" s="10"/>
      <c r="BT74" s="10"/>
      <c r="BU74" s="10"/>
      <c r="BV74" s="10"/>
      <c r="BW74" s="10"/>
      <c r="BX74" s="10"/>
      <c r="BY74" s="10"/>
      <c r="BZ74" s="8"/>
    </row>
    <row r="75" spans="1:80" ht="15.75" customHeight="1" x14ac:dyDescent="0.2">
      <c r="A75" s="38"/>
      <c r="B75" s="38"/>
      <c r="C75" s="34" t="s">
        <v>82</v>
      </c>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6"/>
      <c r="BR75" s="10"/>
      <c r="BS75" s="10"/>
      <c r="BT75" s="10"/>
      <c r="BU75" s="10"/>
      <c r="BV75" s="10"/>
      <c r="BW75" s="10"/>
      <c r="BX75" s="10"/>
      <c r="BY75" s="10"/>
      <c r="BZ75" s="8"/>
      <c r="CB75" s="1" t="s">
        <v>94</v>
      </c>
    </row>
    <row r="76" spans="1:80" ht="15.75" customHeight="1" x14ac:dyDescent="0.2">
      <c r="A76" s="38">
        <v>7</v>
      </c>
      <c r="B76" s="38"/>
      <c r="C76" s="34" t="s">
        <v>95</v>
      </c>
      <c r="D76" s="39"/>
      <c r="E76" s="39"/>
      <c r="F76" s="39"/>
      <c r="G76" s="39"/>
      <c r="H76" s="39"/>
      <c r="I76" s="40"/>
      <c r="J76" s="41" t="s">
        <v>90</v>
      </c>
      <c r="K76" s="41"/>
      <c r="L76" s="41"/>
      <c r="M76" s="41"/>
      <c r="N76" s="41"/>
      <c r="O76" s="42" t="s">
        <v>91</v>
      </c>
      <c r="P76" s="39"/>
      <c r="Q76" s="39"/>
      <c r="R76" s="39"/>
      <c r="S76" s="39"/>
      <c r="T76" s="39"/>
      <c r="U76" s="39"/>
      <c r="V76" s="39"/>
      <c r="W76" s="39"/>
      <c r="X76" s="40"/>
      <c r="Y76" s="43">
        <v>40</v>
      </c>
      <c r="Z76" s="43"/>
      <c r="AA76" s="43"/>
      <c r="AB76" s="43"/>
      <c r="AC76" s="43"/>
      <c r="AD76" s="43">
        <v>0</v>
      </c>
      <c r="AE76" s="43"/>
      <c r="AF76" s="43"/>
      <c r="AG76" s="43"/>
      <c r="AH76" s="43"/>
      <c r="AI76" s="43">
        <v>40</v>
      </c>
      <c r="AJ76" s="43"/>
      <c r="AK76" s="43"/>
      <c r="AL76" s="43"/>
      <c r="AM76" s="43"/>
      <c r="AN76" s="43">
        <v>40</v>
      </c>
      <c r="AO76" s="43"/>
      <c r="AP76" s="43"/>
      <c r="AQ76" s="43"/>
      <c r="AR76" s="43"/>
      <c r="AS76" s="43">
        <v>0</v>
      </c>
      <c r="AT76" s="43"/>
      <c r="AU76" s="43"/>
      <c r="AV76" s="43"/>
      <c r="AW76" s="43"/>
      <c r="AX76" s="37">
        <v>40</v>
      </c>
      <c r="AY76" s="37"/>
      <c r="AZ76" s="37"/>
      <c r="BA76" s="37"/>
      <c r="BB76" s="37"/>
      <c r="BC76" s="37">
        <f>AN76-Y76</f>
        <v>0</v>
      </c>
      <c r="BD76" s="37"/>
      <c r="BE76" s="37"/>
      <c r="BF76" s="37"/>
      <c r="BG76" s="37"/>
      <c r="BH76" s="37">
        <f>AS76-AD76</f>
        <v>0</v>
      </c>
      <c r="BI76" s="37"/>
      <c r="BJ76" s="37"/>
      <c r="BK76" s="37"/>
      <c r="BL76" s="37"/>
      <c r="BM76" s="37">
        <v>0</v>
      </c>
      <c r="BN76" s="37"/>
      <c r="BO76" s="37"/>
      <c r="BP76" s="37"/>
      <c r="BQ76" s="37"/>
      <c r="BR76" s="10"/>
      <c r="BS76" s="10"/>
      <c r="BT76" s="10"/>
      <c r="BU76" s="10"/>
      <c r="BV76" s="10"/>
      <c r="BW76" s="10"/>
      <c r="BX76" s="10"/>
      <c r="BY76" s="10"/>
      <c r="BZ76" s="8"/>
    </row>
    <row r="77" spans="1:80" ht="25.5" customHeight="1" x14ac:dyDescent="0.2">
      <c r="A77" s="38">
        <v>8</v>
      </c>
      <c r="B77" s="38"/>
      <c r="C77" s="34" t="s">
        <v>96</v>
      </c>
      <c r="D77" s="39"/>
      <c r="E77" s="39"/>
      <c r="F77" s="39"/>
      <c r="G77" s="39"/>
      <c r="H77" s="39"/>
      <c r="I77" s="40"/>
      <c r="J77" s="41" t="s">
        <v>97</v>
      </c>
      <c r="K77" s="41"/>
      <c r="L77" s="41"/>
      <c r="M77" s="41"/>
      <c r="N77" s="41"/>
      <c r="O77" s="42" t="s">
        <v>91</v>
      </c>
      <c r="P77" s="39"/>
      <c r="Q77" s="39"/>
      <c r="R77" s="39"/>
      <c r="S77" s="39"/>
      <c r="T77" s="39"/>
      <c r="U77" s="39"/>
      <c r="V77" s="39"/>
      <c r="W77" s="39"/>
      <c r="X77" s="40"/>
      <c r="Y77" s="43">
        <v>0</v>
      </c>
      <c r="Z77" s="43"/>
      <c r="AA77" s="43"/>
      <c r="AB77" s="43"/>
      <c r="AC77" s="43"/>
      <c r="AD77" s="43">
        <v>4848.3500000000004</v>
      </c>
      <c r="AE77" s="43"/>
      <c r="AF77" s="43"/>
      <c r="AG77" s="43"/>
      <c r="AH77" s="43"/>
      <c r="AI77" s="43">
        <v>4848.3500000000004</v>
      </c>
      <c r="AJ77" s="43"/>
      <c r="AK77" s="43"/>
      <c r="AL77" s="43"/>
      <c r="AM77" s="43"/>
      <c r="AN77" s="43">
        <v>0</v>
      </c>
      <c r="AO77" s="43"/>
      <c r="AP77" s="43"/>
      <c r="AQ77" s="43"/>
      <c r="AR77" s="43"/>
      <c r="AS77" s="43">
        <v>4848.3500000000004</v>
      </c>
      <c r="AT77" s="43"/>
      <c r="AU77" s="43"/>
      <c r="AV77" s="43"/>
      <c r="AW77" s="43"/>
      <c r="AX77" s="37">
        <v>4848.3500000000004</v>
      </c>
      <c r="AY77" s="37"/>
      <c r="AZ77" s="37"/>
      <c r="BA77" s="37"/>
      <c r="BB77" s="37"/>
      <c r="BC77" s="37">
        <f>AN77-Y77</f>
        <v>0</v>
      </c>
      <c r="BD77" s="37"/>
      <c r="BE77" s="37"/>
      <c r="BF77" s="37"/>
      <c r="BG77" s="37"/>
      <c r="BH77" s="37">
        <f>AS77-AD77</f>
        <v>0</v>
      </c>
      <c r="BI77" s="37"/>
      <c r="BJ77" s="37"/>
      <c r="BK77" s="37"/>
      <c r="BL77" s="37"/>
      <c r="BM77" s="37">
        <v>0</v>
      </c>
      <c r="BN77" s="37"/>
      <c r="BO77" s="37"/>
      <c r="BP77" s="37"/>
      <c r="BQ77" s="37"/>
      <c r="BR77" s="10"/>
      <c r="BS77" s="10"/>
      <c r="BT77" s="10"/>
      <c r="BU77" s="10"/>
      <c r="BV77" s="10"/>
      <c r="BW77" s="10"/>
      <c r="BX77" s="10"/>
      <c r="BY77" s="10"/>
      <c r="BZ77" s="8"/>
    </row>
    <row r="78" spans="1:80" ht="38.25" customHeight="1" x14ac:dyDescent="0.2">
      <c r="A78" s="38">
        <v>9</v>
      </c>
      <c r="B78" s="38"/>
      <c r="C78" s="34" t="s">
        <v>98</v>
      </c>
      <c r="D78" s="39"/>
      <c r="E78" s="39"/>
      <c r="F78" s="39"/>
      <c r="G78" s="39"/>
      <c r="H78" s="39"/>
      <c r="I78" s="40"/>
      <c r="J78" s="41" t="s">
        <v>97</v>
      </c>
      <c r="K78" s="41"/>
      <c r="L78" s="41"/>
      <c r="M78" s="41"/>
      <c r="N78" s="41"/>
      <c r="O78" s="42" t="s">
        <v>99</v>
      </c>
      <c r="P78" s="39"/>
      <c r="Q78" s="39"/>
      <c r="R78" s="39"/>
      <c r="S78" s="39"/>
      <c r="T78" s="39"/>
      <c r="U78" s="39"/>
      <c r="V78" s="39"/>
      <c r="W78" s="39"/>
      <c r="X78" s="40"/>
      <c r="Y78" s="43">
        <v>0</v>
      </c>
      <c r="Z78" s="43"/>
      <c r="AA78" s="43"/>
      <c r="AB78" s="43"/>
      <c r="AC78" s="43"/>
      <c r="AD78" s="43">
        <v>423.2</v>
      </c>
      <c r="AE78" s="43"/>
      <c r="AF78" s="43"/>
      <c r="AG78" s="43"/>
      <c r="AH78" s="43"/>
      <c r="AI78" s="43">
        <v>423.2</v>
      </c>
      <c r="AJ78" s="43"/>
      <c r="AK78" s="43"/>
      <c r="AL78" s="43"/>
      <c r="AM78" s="43"/>
      <c r="AN78" s="43">
        <v>0</v>
      </c>
      <c r="AO78" s="43"/>
      <c r="AP78" s="43"/>
      <c r="AQ78" s="43"/>
      <c r="AR78" s="43"/>
      <c r="AS78" s="43">
        <v>423.2</v>
      </c>
      <c r="AT78" s="43"/>
      <c r="AU78" s="43"/>
      <c r="AV78" s="43"/>
      <c r="AW78" s="43"/>
      <c r="AX78" s="37">
        <v>423.2</v>
      </c>
      <c r="AY78" s="37"/>
      <c r="AZ78" s="37"/>
      <c r="BA78" s="37"/>
      <c r="BB78" s="37"/>
      <c r="BC78" s="37">
        <f>AN78-Y78</f>
        <v>0</v>
      </c>
      <c r="BD78" s="37"/>
      <c r="BE78" s="37"/>
      <c r="BF78" s="37"/>
      <c r="BG78" s="37"/>
      <c r="BH78" s="37">
        <f>AS78-AD78</f>
        <v>0</v>
      </c>
      <c r="BI78" s="37"/>
      <c r="BJ78" s="37"/>
      <c r="BK78" s="37"/>
      <c r="BL78" s="37"/>
      <c r="BM78" s="37">
        <v>0</v>
      </c>
      <c r="BN78" s="37"/>
      <c r="BO78" s="37"/>
      <c r="BP78" s="37"/>
      <c r="BQ78" s="37"/>
      <c r="BR78" s="10"/>
      <c r="BS78" s="10"/>
      <c r="BT78" s="10"/>
      <c r="BU78" s="10"/>
      <c r="BV78" s="10"/>
      <c r="BW78" s="10"/>
      <c r="BX78" s="10"/>
      <c r="BY78" s="10"/>
      <c r="BZ78" s="8"/>
    </row>
    <row r="79" spans="1:80" s="30" customFormat="1" ht="15.75" x14ac:dyDescent="0.2">
      <c r="A79" s="45">
        <v>0</v>
      </c>
      <c r="B79" s="45"/>
      <c r="C79" s="46" t="s">
        <v>100</v>
      </c>
      <c r="D79" s="47"/>
      <c r="E79" s="47"/>
      <c r="F79" s="47"/>
      <c r="G79" s="47"/>
      <c r="H79" s="47"/>
      <c r="I79" s="48"/>
      <c r="J79" s="49" t="s">
        <v>77</v>
      </c>
      <c r="K79" s="49"/>
      <c r="L79" s="49"/>
      <c r="M79" s="49"/>
      <c r="N79" s="49"/>
      <c r="O79" s="50" t="s">
        <v>77</v>
      </c>
      <c r="P79" s="47"/>
      <c r="Q79" s="47"/>
      <c r="R79" s="47"/>
      <c r="S79" s="47"/>
      <c r="T79" s="47"/>
      <c r="U79" s="47"/>
      <c r="V79" s="47"/>
      <c r="W79" s="47"/>
      <c r="X79" s="48"/>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44"/>
      <c r="AY79" s="44"/>
      <c r="AZ79" s="44"/>
      <c r="BA79" s="44"/>
      <c r="BB79" s="44"/>
      <c r="BC79" s="44"/>
      <c r="BD79" s="44"/>
      <c r="BE79" s="44"/>
      <c r="BF79" s="44"/>
      <c r="BG79" s="44"/>
      <c r="BH79" s="44"/>
      <c r="BI79" s="44"/>
      <c r="BJ79" s="44"/>
      <c r="BK79" s="44"/>
      <c r="BL79" s="44"/>
      <c r="BM79" s="44"/>
      <c r="BN79" s="44"/>
      <c r="BO79" s="44"/>
      <c r="BP79" s="44"/>
      <c r="BQ79" s="44"/>
      <c r="BR79" s="32"/>
      <c r="BS79" s="32"/>
      <c r="BT79" s="32"/>
      <c r="BU79" s="32"/>
      <c r="BV79" s="32"/>
      <c r="BW79" s="32"/>
      <c r="BX79" s="32"/>
      <c r="BY79" s="32"/>
      <c r="BZ79" s="33"/>
    </row>
    <row r="80" spans="1:80" ht="38.25" customHeight="1" x14ac:dyDescent="0.2">
      <c r="A80" s="38">
        <v>10</v>
      </c>
      <c r="B80" s="38"/>
      <c r="C80" s="34" t="s">
        <v>101</v>
      </c>
      <c r="D80" s="39"/>
      <c r="E80" s="39"/>
      <c r="F80" s="39"/>
      <c r="G80" s="39"/>
      <c r="H80" s="39"/>
      <c r="I80" s="40"/>
      <c r="J80" s="41" t="s">
        <v>79</v>
      </c>
      <c r="K80" s="41"/>
      <c r="L80" s="41"/>
      <c r="M80" s="41"/>
      <c r="N80" s="41"/>
      <c r="O80" s="42" t="s">
        <v>91</v>
      </c>
      <c r="P80" s="39"/>
      <c r="Q80" s="39"/>
      <c r="R80" s="39"/>
      <c r="S80" s="39"/>
      <c r="T80" s="39"/>
      <c r="U80" s="39"/>
      <c r="V80" s="39"/>
      <c r="W80" s="39"/>
      <c r="X80" s="40"/>
      <c r="Y80" s="43">
        <v>501</v>
      </c>
      <c r="Z80" s="43"/>
      <c r="AA80" s="43"/>
      <c r="AB80" s="43"/>
      <c r="AC80" s="43"/>
      <c r="AD80" s="43">
        <v>0</v>
      </c>
      <c r="AE80" s="43"/>
      <c r="AF80" s="43"/>
      <c r="AG80" s="43"/>
      <c r="AH80" s="43"/>
      <c r="AI80" s="43">
        <v>501</v>
      </c>
      <c r="AJ80" s="43"/>
      <c r="AK80" s="43"/>
      <c r="AL80" s="43"/>
      <c r="AM80" s="43"/>
      <c r="AN80" s="43">
        <v>504</v>
      </c>
      <c r="AO80" s="43"/>
      <c r="AP80" s="43"/>
      <c r="AQ80" s="43"/>
      <c r="AR80" s="43"/>
      <c r="AS80" s="43">
        <v>0</v>
      </c>
      <c r="AT80" s="43"/>
      <c r="AU80" s="43"/>
      <c r="AV80" s="43"/>
      <c r="AW80" s="43"/>
      <c r="AX80" s="37">
        <v>504</v>
      </c>
      <c r="AY80" s="37"/>
      <c r="AZ80" s="37"/>
      <c r="BA80" s="37"/>
      <c r="BB80" s="37"/>
      <c r="BC80" s="37">
        <f>AN80-Y80</f>
        <v>3</v>
      </c>
      <c r="BD80" s="37"/>
      <c r="BE80" s="37"/>
      <c r="BF80" s="37"/>
      <c r="BG80" s="37"/>
      <c r="BH80" s="37">
        <f>AS80-AD80</f>
        <v>0</v>
      </c>
      <c r="BI80" s="37"/>
      <c r="BJ80" s="37"/>
      <c r="BK80" s="37"/>
      <c r="BL80" s="37"/>
      <c r="BM80" s="37">
        <v>3</v>
      </c>
      <c r="BN80" s="37"/>
      <c r="BO80" s="37"/>
      <c r="BP80" s="37"/>
      <c r="BQ80" s="37"/>
      <c r="BR80" s="10"/>
      <c r="BS80" s="10"/>
      <c r="BT80" s="10"/>
      <c r="BU80" s="10"/>
      <c r="BV80" s="10"/>
      <c r="BW80" s="10"/>
      <c r="BX80" s="10"/>
      <c r="BY80" s="10"/>
      <c r="BZ80" s="8"/>
    </row>
    <row r="81" spans="1:80" ht="15.75" customHeight="1" x14ac:dyDescent="0.2">
      <c r="A81" s="38"/>
      <c r="B81" s="38"/>
      <c r="C81" s="34" t="s">
        <v>103</v>
      </c>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6"/>
      <c r="BR81" s="10"/>
      <c r="BS81" s="10"/>
      <c r="BT81" s="10"/>
      <c r="BU81" s="10"/>
      <c r="BV81" s="10"/>
      <c r="BW81" s="10"/>
      <c r="BX81" s="10"/>
      <c r="BY81" s="10"/>
      <c r="BZ81" s="8"/>
      <c r="CB81" s="1" t="s">
        <v>102</v>
      </c>
    </row>
    <row r="82" spans="1:80" ht="38.25" customHeight="1" x14ac:dyDescent="0.2">
      <c r="A82" s="38">
        <v>11</v>
      </c>
      <c r="B82" s="38"/>
      <c r="C82" s="34" t="s">
        <v>104</v>
      </c>
      <c r="D82" s="39"/>
      <c r="E82" s="39"/>
      <c r="F82" s="39"/>
      <c r="G82" s="39"/>
      <c r="H82" s="39"/>
      <c r="I82" s="40"/>
      <c r="J82" s="41" t="s">
        <v>79</v>
      </c>
      <c r="K82" s="41"/>
      <c r="L82" s="41"/>
      <c r="M82" s="41"/>
      <c r="N82" s="41"/>
      <c r="O82" s="42" t="s">
        <v>91</v>
      </c>
      <c r="P82" s="39"/>
      <c r="Q82" s="39"/>
      <c r="R82" s="39"/>
      <c r="S82" s="39"/>
      <c r="T82" s="39"/>
      <c r="U82" s="39"/>
      <c r="V82" s="39"/>
      <c r="W82" s="39"/>
      <c r="X82" s="40"/>
      <c r="Y82" s="43">
        <v>12000</v>
      </c>
      <c r="Z82" s="43"/>
      <c r="AA82" s="43"/>
      <c r="AB82" s="43"/>
      <c r="AC82" s="43"/>
      <c r="AD82" s="43">
        <v>0</v>
      </c>
      <c r="AE82" s="43"/>
      <c r="AF82" s="43"/>
      <c r="AG82" s="43"/>
      <c r="AH82" s="43"/>
      <c r="AI82" s="43">
        <v>12000</v>
      </c>
      <c r="AJ82" s="43"/>
      <c r="AK82" s="43"/>
      <c r="AL82" s="43"/>
      <c r="AM82" s="43"/>
      <c r="AN82" s="43">
        <v>14861</v>
      </c>
      <c r="AO82" s="43"/>
      <c r="AP82" s="43"/>
      <c r="AQ82" s="43"/>
      <c r="AR82" s="43"/>
      <c r="AS82" s="43">
        <v>0</v>
      </c>
      <c r="AT82" s="43"/>
      <c r="AU82" s="43"/>
      <c r="AV82" s="43"/>
      <c r="AW82" s="43"/>
      <c r="AX82" s="37">
        <v>14861</v>
      </c>
      <c r="AY82" s="37"/>
      <c r="AZ82" s="37"/>
      <c r="BA82" s="37"/>
      <c r="BB82" s="37"/>
      <c r="BC82" s="37">
        <f>AN82-Y82</f>
        <v>2861</v>
      </c>
      <c r="BD82" s="37"/>
      <c r="BE82" s="37"/>
      <c r="BF82" s="37"/>
      <c r="BG82" s="37"/>
      <c r="BH82" s="37">
        <f>AS82-AD82</f>
        <v>0</v>
      </c>
      <c r="BI82" s="37"/>
      <c r="BJ82" s="37"/>
      <c r="BK82" s="37"/>
      <c r="BL82" s="37"/>
      <c r="BM82" s="37">
        <v>2861</v>
      </c>
      <c r="BN82" s="37"/>
      <c r="BO82" s="37"/>
      <c r="BP82" s="37"/>
      <c r="BQ82" s="37"/>
      <c r="BR82" s="10"/>
      <c r="BS82" s="10"/>
      <c r="BT82" s="10"/>
      <c r="BU82" s="10"/>
      <c r="BV82" s="10"/>
      <c r="BW82" s="10"/>
      <c r="BX82" s="10"/>
      <c r="BY82" s="10"/>
      <c r="BZ82" s="8"/>
    </row>
    <row r="83" spans="1:80" ht="15.75" customHeight="1" x14ac:dyDescent="0.2">
      <c r="A83" s="38"/>
      <c r="B83" s="38"/>
      <c r="C83" s="34" t="s">
        <v>106</v>
      </c>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6"/>
      <c r="BR83" s="10"/>
      <c r="BS83" s="10"/>
      <c r="BT83" s="10"/>
      <c r="BU83" s="10"/>
      <c r="BV83" s="10"/>
      <c r="BW83" s="10"/>
      <c r="BX83" s="10"/>
      <c r="BY83" s="10"/>
      <c r="BZ83" s="8"/>
      <c r="CB83" s="1" t="s">
        <v>105</v>
      </c>
    </row>
    <row r="84" spans="1:80" ht="38.25" customHeight="1" x14ac:dyDescent="0.2">
      <c r="A84" s="38">
        <v>12</v>
      </c>
      <c r="B84" s="38"/>
      <c r="C84" s="34" t="s">
        <v>107</v>
      </c>
      <c r="D84" s="39"/>
      <c r="E84" s="39"/>
      <c r="F84" s="39"/>
      <c r="G84" s="39"/>
      <c r="H84" s="39"/>
      <c r="I84" s="40"/>
      <c r="J84" s="41" t="s">
        <v>79</v>
      </c>
      <c r="K84" s="41"/>
      <c r="L84" s="41"/>
      <c r="M84" s="41"/>
      <c r="N84" s="41"/>
      <c r="O84" s="42" t="s">
        <v>91</v>
      </c>
      <c r="P84" s="39"/>
      <c r="Q84" s="39"/>
      <c r="R84" s="39"/>
      <c r="S84" s="39"/>
      <c r="T84" s="39"/>
      <c r="U84" s="39"/>
      <c r="V84" s="39"/>
      <c r="W84" s="39"/>
      <c r="X84" s="40"/>
      <c r="Y84" s="43">
        <v>501</v>
      </c>
      <c r="Z84" s="43"/>
      <c r="AA84" s="43"/>
      <c r="AB84" s="43"/>
      <c r="AC84" s="43"/>
      <c r="AD84" s="43">
        <v>0</v>
      </c>
      <c r="AE84" s="43"/>
      <c r="AF84" s="43"/>
      <c r="AG84" s="43"/>
      <c r="AH84" s="43"/>
      <c r="AI84" s="43">
        <v>501</v>
      </c>
      <c r="AJ84" s="43"/>
      <c r="AK84" s="43"/>
      <c r="AL84" s="43"/>
      <c r="AM84" s="43"/>
      <c r="AN84" s="43">
        <v>504</v>
      </c>
      <c r="AO84" s="43"/>
      <c r="AP84" s="43"/>
      <c r="AQ84" s="43"/>
      <c r="AR84" s="43"/>
      <c r="AS84" s="43">
        <v>0</v>
      </c>
      <c r="AT84" s="43"/>
      <c r="AU84" s="43"/>
      <c r="AV84" s="43"/>
      <c r="AW84" s="43"/>
      <c r="AX84" s="37">
        <v>504</v>
      </c>
      <c r="AY84" s="37"/>
      <c r="AZ84" s="37"/>
      <c r="BA84" s="37"/>
      <c r="BB84" s="37"/>
      <c r="BC84" s="37">
        <f>AN84-Y84</f>
        <v>3</v>
      </c>
      <c r="BD84" s="37"/>
      <c r="BE84" s="37"/>
      <c r="BF84" s="37"/>
      <c r="BG84" s="37"/>
      <c r="BH84" s="37">
        <f>AS84-AD84</f>
        <v>0</v>
      </c>
      <c r="BI84" s="37"/>
      <c r="BJ84" s="37"/>
      <c r="BK84" s="37"/>
      <c r="BL84" s="37"/>
      <c r="BM84" s="37">
        <v>3</v>
      </c>
      <c r="BN84" s="37"/>
      <c r="BO84" s="37"/>
      <c r="BP84" s="37"/>
      <c r="BQ84" s="37"/>
      <c r="BR84" s="10"/>
      <c r="BS84" s="10"/>
      <c r="BT84" s="10"/>
      <c r="BU84" s="10"/>
      <c r="BV84" s="10"/>
      <c r="BW84" s="10"/>
      <c r="BX84" s="10"/>
      <c r="BY84" s="10"/>
      <c r="BZ84" s="8"/>
    </row>
    <row r="85" spans="1:80" ht="15.75" customHeight="1" x14ac:dyDescent="0.2">
      <c r="A85" s="38"/>
      <c r="B85" s="38"/>
      <c r="C85" s="34" t="s">
        <v>109</v>
      </c>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6"/>
      <c r="BR85" s="10"/>
      <c r="BS85" s="10"/>
      <c r="BT85" s="10"/>
      <c r="BU85" s="10"/>
      <c r="BV85" s="10"/>
      <c r="BW85" s="10"/>
      <c r="BX85" s="10"/>
      <c r="BY85" s="10"/>
      <c r="BZ85" s="8"/>
      <c r="CB85" s="1" t="s">
        <v>108</v>
      </c>
    </row>
    <row r="86" spans="1:80" ht="38.25" customHeight="1" x14ac:dyDescent="0.2">
      <c r="A86" s="38">
        <v>13</v>
      </c>
      <c r="B86" s="38"/>
      <c r="C86" s="34" t="s">
        <v>110</v>
      </c>
      <c r="D86" s="39"/>
      <c r="E86" s="39"/>
      <c r="F86" s="39"/>
      <c r="G86" s="39"/>
      <c r="H86" s="39"/>
      <c r="I86" s="40"/>
      <c r="J86" s="41" t="s">
        <v>79</v>
      </c>
      <c r="K86" s="41"/>
      <c r="L86" s="41"/>
      <c r="M86" s="41"/>
      <c r="N86" s="41"/>
      <c r="O86" s="42" t="s">
        <v>91</v>
      </c>
      <c r="P86" s="39"/>
      <c r="Q86" s="39"/>
      <c r="R86" s="39"/>
      <c r="S86" s="39"/>
      <c r="T86" s="39"/>
      <c r="U86" s="39"/>
      <c r="V86" s="39"/>
      <c r="W86" s="39"/>
      <c r="X86" s="40"/>
      <c r="Y86" s="43">
        <v>12000</v>
      </c>
      <c r="Z86" s="43"/>
      <c r="AA86" s="43"/>
      <c r="AB86" s="43"/>
      <c r="AC86" s="43"/>
      <c r="AD86" s="43">
        <v>0</v>
      </c>
      <c r="AE86" s="43"/>
      <c r="AF86" s="43"/>
      <c r="AG86" s="43"/>
      <c r="AH86" s="43"/>
      <c r="AI86" s="43">
        <v>12000</v>
      </c>
      <c r="AJ86" s="43"/>
      <c r="AK86" s="43"/>
      <c r="AL86" s="43"/>
      <c r="AM86" s="43"/>
      <c r="AN86" s="43">
        <v>14861</v>
      </c>
      <c r="AO86" s="43"/>
      <c r="AP86" s="43"/>
      <c r="AQ86" s="43"/>
      <c r="AR86" s="43"/>
      <c r="AS86" s="43">
        <v>0</v>
      </c>
      <c r="AT86" s="43"/>
      <c r="AU86" s="43"/>
      <c r="AV86" s="43"/>
      <c r="AW86" s="43"/>
      <c r="AX86" s="37">
        <v>14861</v>
      </c>
      <c r="AY86" s="37"/>
      <c r="AZ86" s="37"/>
      <c r="BA86" s="37"/>
      <c r="BB86" s="37"/>
      <c r="BC86" s="37">
        <f>AN86-Y86</f>
        <v>2861</v>
      </c>
      <c r="BD86" s="37"/>
      <c r="BE86" s="37"/>
      <c r="BF86" s="37"/>
      <c r="BG86" s="37"/>
      <c r="BH86" s="37">
        <f>AS86-AD86</f>
        <v>0</v>
      </c>
      <c r="BI86" s="37"/>
      <c r="BJ86" s="37"/>
      <c r="BK86" s="37"/>
      <c r="BL86" s="37"/>
      <c r="BM86" s="37">
        <v>2861</v>
      </c>
      <c r="BN86" s="37"/>
      <c r="BO86" s="37"/>
      <c r="BP86" s="37"/>
      <c r="BQ86" s="37"/>
      <c r="BR86" s="10"/>
      <c r="BS86" s="10"/>
      <c r="BT86" s="10"/>
      <c r="BU86" s="10"/>
      <c r="BV86" s="10"/>
      <c r="BW86" s="10"/>
      <c r="BX86" s="10"/>
      <c r="BY86" s="10"/>
      <c r="BZ86" s="8"/>
    </row>
    <row r="87" spans="1:80" ht="15.75" customHeight="1" x14ac:dyDescent="0.2">
      <c r="A87" s="38"/>
      <c r="B87" s="38"/>
      <c r="C87" s="34" t="s">
        <v>112</v>
      </c>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6"/>
      <c r="BR87" s="10"/>
      <c r="BS87" s="10"/>
      <c r="BT87" s="10"/>
      <c r="BU87" s="10"/>
      <c r="BV87" s="10"/>
      <c r="BW87" s="10"/>
      <c r="BX87" s="10"/>
      <c r="BY87" s="10"/>
      <c r="BZ87" s="8"/>
      <c r="CB87" s="1" t="s">
        <v>111</v>
      </c>
    </row>
    <row r="88" spans="1:80" ht="76.5" customHeight="1" x14ac:dyDescent="0.2">
      <c r="A88" s="38">
        <v>14</v>
      </c>
      <c r="B88" s="38"/>
      <c r="C88" s="34" t="s">
        <v>113</v>
      </c>
      <c r="D88" s="39"/>
      <c r="E88" s="39"/>
      <c r="F88" s="39"/>
      <c r="G88" s="39"/>
      <c r="H88" s="39"/>
      <c r="I88" s="40"/>
      <c r="J88" s="41" t="s">
        <v>79</v>
      </c>
      <c r="K88" s="41"/>
      <c r="L88" s="41"/>
      <c r="M88" s="41"/>
      <c r="N88" s="41"/>
      <c r="O88" s="42" t="s">
        <v>91</v>
      </c>
      <c r="P88" s="39"/>
      <c r="Q88" s="39"/>
      <c r="R88" s="39"/>
      <c r="S88" s="39"/>
      <c r="T88" s="39"/>
      <c r="U88" s="39"/>
      <c r="V88" s="39"/>
      <c r="W88" s="39"/>
      <c r="X88" s="40"/>
      <c r="Y88" s="43">
        <v>0</v>
      </c>
      <c r="Z88" s="43"/>
      <c r="AA88" s="43"/>
      <c r="AB88" s="43"/>
      <c r="AC88" s="43"/>
      <c r="AD88" s="43">
        <v>21</v>
      </c>
      <c r="AE88" s="43"/>
      <c r="AF88" s="43"/>
      <c r="AG88" s="43"/>
      <c r="AH88" s="43"/>
      <c r="AI88" s="43">
        <v>21</v>
      </c>
      <c r="AJ88" s="43"/>
      <c r="AK88" s="43"/>
      <c r="AL88" s="43"/>
      <c r="AM88" s="43"/>
      <c r="AN88" s="43">
        <v>0</v>
      </c>
      <c r="AO88" s="43"/>
      <c r="AP88" s="43"/>
      <c r="AQ88" s="43"/>
      <c r="AR88" s="43"/>
      <c r="AS88" s="43">
        <v>21</v>
      </c>
      <c r="AT88" s="43"/>
      <c r="AU88" s="43"/>
      <c r="AV88" s="43"/>
      <c r="AW88" s="43"/>
      <c r="AX88" s="37">
        <v>21</v>
      </c>
      <c r="AY88" s="37"/>
      <c r="AZ88" s="37"/>
      <c r="BA88" s="37"/>
      <c r="BB88" s="37"/>
      <c r="BC88" s="37">
        <f>AN88-Y88</f>
        <v>0</v>
      </c>
      <c r="BD88" s="37"/>
      <c r="BE88" s="37"/>
      <c r="BF88" s="37"/>
      <c r="BG88" s="37"/>
      <c r="BH88" s="37">
        <f>AS88-AD88</f>
        <v>0</v>
      </c>
      <c r="BI88" s="37"/>
      <c r="BJ88" s="37"/>
      <c r="BK88" s="37"/>
      <c r="BL88" s="37"/>
      <c r="BM88" s="37">
        <v>0</v>
      </c>
      <c r="BN88" s="37"/>
      <c r="BO88" s="37"/>
      <c r="BP88" s="37"/>
      <c r="BQ88" s="37"/>
      <c r="BR88" s="10"/>
      <c r="BS88" s="10"/>
      <c r="BT88" s="10"/>
      <c r="BU88" s="10"/>
      <c r="BV88" s="10"/>
      <c r="BW88" s="10"/>
      <c r="BX88" s="10"/>
      <c r="BY88" s="10"/>
      <c r="BZ88" s="8"/>
    </row>
    <row r="89" spans="1:80" ht="25.5" customHeight="1" x14ac:dyDescent="0.2">
      <c r="A89" s="38">
        <v>15</v>
      </c>
      <c r="B89" s="38"/>
      <c r="C89" s="34" t="s">
        <v>114</v>
      </c>
      <c r="D89" s="39"/>
      <c r="E89" s="39"/>
      <c r="F89" s="39"/>
      <c r="G89" s="39"/>
      <c r="H89" s="39"/>
      <c r="I89" s="40"/>
      <c r="J89" s="41" t="s">
        <v>79</v>
      </c>
      <c r="K89" s="41"/>
      <c r="L89" s="41"/>
      <c r="M89" s="41"/>
      <c r="N89" s="41"/>
      <c r="O89" s="42" t="s">
        <v>99</v>
      </c>
      <c r="P89" s="39"/>
      <c r="Q89" s="39"/>
      <c r="R89" s="39"/>
      <c r="S89" s="39"/>
      <c r="T89" s="39"/>
      <c r="U89" s="39"/>
      <c r="V89" s="39"/>
      <c r="W89" s="39"/>
      <c r="X89" s="40"/>
      <c r="Y89" s="43">
        <v>0</v>
      </c>
      <c r="Z89" s="43"/>
      <c r="AA89" s="43"/>
      <c r="AB89" s="43"/>
      <c r="AC89" s="43"/>
      <c r="AD89" s="43">
        <v>9</v>
      </c>
      <c r="AE89" s="43"/>
      <c r="AF89" s="43"/>
      <c r="AG89" s="43"/>
      <c r="AH89" s="43"/>
      <c r="AI89" s="43">
        <v>9</v>
      </c>
      <c r="AJ89" s="43"/>
      <c r="AK89" s="43"/>
      <c r="AL89" s="43"/>
      <c r="AM89" s="43"/>
      <c r="AN89" s="43">
        <v>0</v>
      </c>
      <c r="AO89" s="43"/>
      <c r="AP89" s="43"/>
      <c r="AQ89" s="43"/>
      <c r="AR89" s="43"/>
      <c r="AS89" s="43">
        <v>9</v>
      </c>
      <c r="AT89" s="43"/>
      <c r="AU89" s="43"/>
      <c r="AV89" s="43"/>
      <c r="AW89" s="43"/>
      <c r="AX89" s="37">
        <v>9</v>
      </c>
      <c r="AY89" s="37"/>
      <c r="AZ89" s="37"/>
      <c r="BA89" s="37"/>
      <c r="BB89" s="37"/>
      <c r="BC89" s="37">
        <f>AN89-Y89</f>
        <v>0</v>
      </c>
      <c r="BD89" s="37"/>
      <c r="BE89" s="37"/>
      <c r="BF89" s="37"/>
      <c r="BG89" s="37"/>
      <c r="BH89" s="37">
        <f>AS89-AD89</f>
        <v>0</v>
      </c>
      <c r="BI89" s="37"/>
      <c r="BJ89" s="37"/>
      <c r="BK89" s="37"/>
      <c r="BL89" s="37"/>
      <c r="BM89" s="37">
        <v>0</v>
      </c>
      <c r="BN89" s="37"/>
      <c r="BO89" s="37"/>
      <c r="BP89" s="37"/>
      <c r="BQ89" s="37"/>
      <c r="BR89" s="10"/>
      <c r="BS89" s="10"/>
      <c r="BT89" s="10"/>
      <c r="BU89" s="10"/>
      <c r="BV89" s="10"/>
      <c r="BW89" s="10"/>
      <c r="BX89" s="10"/>
      <c r="BY89" s="10"/>
      <c r="BZ89" s="8"/>
    </row>
    <row r="90" spans="1:80" s="30" customFormat="1" ht="15.75" x14ac:dyDescent="0.2">
      <c r="A90" s="45">
        <v>0</v>
      </c>
      <c r="B90" s="45"/>
      <c r="C90" s="46" t="s">
        <v>115</v>
      </c>
      <c r="D90" s="47"/>
      <c r="E90" s="47"/>
      <c r="F90" s="47"/>
      <c r="G90" s="47"/>
      <c r="H90" s="47"/>
      <c r="I90" s="48"/>
      <c r="J90" s="49" t="s">
        <v>77</v>
      </c>
      <c r="K90" s="49"/>
      <c r="L90" s="49"/>
      <c r="M90" s="49"/>
      <c r="N90" s="49"/>
      <c r="O90" s="50" t="s">
        <v>77</v>
      </c>
      <c r="P90" s="47"/>
      <c r="Q90" s="47"/>
      <c r="R90" s="47"/>
      <c r="S90" s="47"/>
      <c r="T90" s="47"/>
      <c r="U90" s="47"/>
      <c r="V90" s="47"/>
      <c r="W90" s="47"/>
      <c r="X90" s="48"/>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44"/>
      <c r="AY90" s="44"/>
      <c r="AZ90" s="44"/>
      <c r="BA90" s="44"/>
      <c r="BB90" s="44"/>
      <c r="BC90" s="44"/>
      <c r="BD90" s="44"/>
      <c r="BE90" s="44"/>
      <c r="BF90" s="44"/>
      <c r="BG90" s="44"/>
      <c r="BH90" s="44"/>
      <c r="BI90" s="44"/>
      <c r="BJ90" s="44"/>
      <c r="BK90" s="44"/>
      <c r="BL90" s="44"/>
      <c r="BM90" s="44"/>
      <c r="BN90" s="44"/>
      <c r="BO90" s="44"/>
      <c r="BP90" s="44"/>
      <c r="BQ90" s="44"/>
      <c r="BR90" s="32"/>
      <c r="BS90" s="32"/>
      <c r="BT90" s="32"/>
      <c r="BU90" s="32"/>
      <c r="BV90" s="32"/>
      <c r="BW90" s="32"/>
      <c r="BX90" s="32"/>
      <c r="BY90" s="32"/>
      <c r="BZ90" s="33"/>
    </row>
    <row r="91" spans="1:80" ht="51" customHeight="1" x14ac:dyDescent="0.2">
      <c r="A91" s="38">
        <v>16</v>
      </c>
      <c r="B91" s="38"/>
      <c r="C91" s="34" t="s">
        <v>116</v>
      </c>
      <c r="D91" s="39"/>
      <c r="E91" s="39"/>
      <c r="F91" s="39"/>
      <c r="G91" s="39"/>
      <c r="H91" s="39"/>
      <c r="I91" s="40"/>
      <c r="J91" s="41" t="s">
        <v>79</v>
      </c>
      <c r="K91" s="41"/>
      <c r="L91" s="41"/>
      <c r="M91" s="41"/>
      <c r="N91" s="41"/>
      <c r="O91" s="42" t="s">
        <v>117</v>
      </c>
      <c r="P91" s="39"/>
      <c r="Q91" s="39"/>
      <c r="R91" s="39"/>
      <c r="S91" s="39"/>
      <c r="T91" s="39"/>
      <c r="U91" s="39"/>
      <c r="V91" s="39"/>
      <c r="W91" s="39"/>
      <c r="X91" s="40"/>
      <c r="Y91" s="43">
        <v>96</v>
      </c>
      <c r="Z91" s="43"/>
      <c r="AA91" s="43"/>
      <c r="AB91" s="43"/>
      <c r="AC91" s="43"/>
      <c r="AD91" s="43">
        <v>0</v>
      </c>
      <c r="AE91" s="43"/>
      <c r="AF91" s="43"/>
      <c r="AG91" s="43"/>
      <c r="AH91" s="43"/>
      <c r="AI91" s="43">
        <v>96</v>
      </c>
      <c r="AJ91" s="43"/>
      <c r="AK91" s="43"/>
      <c r="AL91" s="43"/>
      <c r="AM91" s="43"/>
      <c r="AN91" s="43">
        <v>125</v>
      </c>
      <c r="AO91" s="43"/>
      <c r="AP91" s="43"/>
      <c r="AQ91" s="43"/>
      <c r="AR91" s="43"/>
      <c r="AS91" s="43">
        <v>0</v>
      </c>
      <c r="AT91" s="43"/>
      <c r="AU91" s="43"/>
      <c r="AV91" s="43"/>
      <c r="AW91" s="43"/>
      <c r="AX91" s="37">
        <v>125</v>
      </c>
      <c r="AY91" s="37"/>
      <c r="AZ91" s="37"/>
      <c r="BA91" s="37"/>
      <c r="BB91" s="37"/>
      <c r="BC91" s="37">
        <f>AN91-Y91</f>
        <v>29</v>
      </c>
      <c r="BD91" s="37"/>
      <c r="BE91" s="37"/>
      <c r="BF91" s="37"/>
      <c r="BG91" s="37"/>
      <c r="BH91" s="37">
        <f>AS91-AD91</f>
        <v>0</v>
      </c>
      <c r="BI91" s="37"/>
      <c r="BJ91" s="37"/>
      <c r="BK91" s="37"/>
      <c r="BL91" s="37"/>
      <c r="BM91" s="37">
        <v>29</v>
      </c>
      <c r="BN91" s="37"/>
      <c r="BO91" s="37"/>
      <c r="BP91" s="37"/>
      <c r="BQ91" s="37"/>
      <c r="BR91" s="10"/>
      <c r="BS91" s="10"/>
      <c r="BT91" s="10"/>
      <c r="BU91" s="10"/>
      <c r="BV91" s="10"/>
      <c r="BW91" s="10"/>
      <c r="BX91" s="10"/>
      <c r="BY91" s="10"/>
      <c r="BZ91" s="8"/>
    </row>
    <row r="92" spans="1:80" ht="25.5" customHeight="1" x14ac:dyDescent="0.2">
      <c r="A92" s="38"/>
      <c r="B92" s="38"/>
      <c r="C92" s="34" t="s">
        <v>119</v>
      </c>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6"/>
      <c r="BR92" s="10"/>
      <c r="BS92" s="10"/>
      <c r="BT92" s="10"/>
      <c r="BU92" s="10"/>
      <c r="BV92" s="10"/>
      <c r="BW92" s="10"/>
      <c r="BX92" s="10"/>
      <c r="BY92" s="10"/>
      <c r="BZ92" s="8"/>
      <c r="CB92" s="1" t="s">
        <v>118</v>
      </c>
    </row>
    <row r="93" spans="1:80" ht="51" customHeight="1" x14ac:dyDescent="0.2">
      <c r="A93" s="38">
        <v>17</v>
      </c>
      <c r="B93" s="38"/>
      <c r="C93" s="34" t="s">
        <v>120</v>
      </c>
      <c r="D93" s="39"/>
      <c r="E93" s="39"/>
      <c r="F93" s="39"/>
      <c r="G93" s="39"/>
      <c r="H93" s="39"/>
      <c r="I93" s="40"/>
      <c r="J93" s="41" t="s">
        <v>79</v>
      </c>
      <c r="K93" s="41"/>
      <c r="L93" s="41"/>
      <c r="M93" s="41"/>
      <c r="N93" s="41"/>
      <c r="O93" s="42" t="s">
        <v>121</v>
      </c>
      <c r="P93" s="39"/>
      <c r="Q93" s="39"/>
      <c r="R93" s="39"/>
      <c r="S93" s="39"/>
      <c r="T93" s="39"/>
      <c r="U93" s="39"/>
      <c r="V93" s="39"/>
      <c r="W93" s="39"/>
      <c r="X93" s="40"/>
      <c r="Y93" s="43">
        <v>4</v>
      </c>
      <c r="Z93" s="43"/>
      <c r="AA93" s="43"/>
      <c r="AB93" s="43"/>
      <c r="AC93" s="43"/>
      <c r="AD93" s="43">
        <v>0</v>
      </c>
      <c r="AE93" s="43"/>
      <c r="AF93" s="43"/>
      <c r="AG93" s="43"/>
      <c r="AH93" s="43"/>
      <c r="AI93" s="43">
        <v>4</v>
      </c>
      <c r="AJ93" s="43"/>
      <c r="AK93" s="43"/>
      <c r="AL93" s="43"/>
      <c r="AM93" s="43"/>
      <c r="AN93" s="43">
        <v>4</v>
      </c>
      <c r="AO93" s="43"/>
      <c r="AP93" s="43"/>
      <c r="AQ93" s="43"/>
      <c r="AR93" s="43"/>
      <c r="AS93" s="43">
        <v>0</v>
      </c>
      <c r="AT93" s="43"/>
      <c r="AU93" s="43"/>
      <c r="AV93" s="43"/>
      <c r="AW93" s="43"/>
      <c r="AX93" s="37">
        <v>4</v>
      </c>
      <c r="AY93" s="37"/>
      <c r="AZ93" s="37"/>
      <c r="BA93" s="37"/>
      <c r="BB93" s="37"/>
      <c r="BC93" s="37">
        <f>AN93-Y93</f>
        <v>0</v>
      </c>
      <c r="BD93" s="37"/>
      <c r="BE93" s="37"/>
      <c r="BF93" s="37"/>
      <c r="BG93" s="37"/>
      <c r="BH93" s="37">
        <f>AS93-AD93</f>
        <v>0</v>
      </c>
      <c r="BI93" s="37"/>
      <c r="BJ93" s="37"/>
      <c r="BK93" s="37"/>
      <c r="BL93" s="37"/>
      <c r="BM93" s="37">
        <v>0</v>
      </c>
      <c r="BN93" s="37"/>
      <c r="BO93" s="37"/>
      <c r="BP93" s="37"/>
      <c r="BQ93" s="37"/>
      <c r="BR93" s="10"/>
      <c r="BS93" s="10"/>
      <c r="BT93" s="10"/>
      <c r="BU93" s="10"/>
      <c r="BV93" s="10"/>
      <c r="BW93" s="10"/>
      <c r="BX93" s="10"/>
      <c r="BY93" s="10"/>
      <c r="BZ93" s="8"/>
    </row>
    <row r="94" spans="1:80" ht="76.5" customHeight="1" x14ac:dyDescent="0.2">
      <c r="A94" s="38">
        <v>18</v>
      </c>
      <c r="B94" s="38"/>
      <c r="C94" s="34" t="s">
        <v>122</v>
      </c>
      <c r="D94" s="39"/>
      <c r="E94" s="39"/>
      <c r="F94" s="39"/>
      <c r="G94" s="39"/>
      <c r="H94" s="39"/>
      <c r="I94" s="40"/>
      <c r="J94" s="41" t="s">
        <v>123</v>
      </c>
      <c r="K94" s="41"/>
      <c r="L94" s="41"/>
      <c r="M94" s="41"/>
      <c r="N94" s="41"/>
      <c r="O94" s="42" t="s">
        <v>124</v>
      </c>
      <c r="P94" s="39"/>
      <c r="Q94" s="39"/>
      <c r="R94" s="39"/>
      <c r="S94" s="39"/>
      <c r="T94" s="39"/>
      <c r="U94" s="39"/>
      <c r="V94" s="39"/>
      <c r="W94" s="39"/>
      <c r="X94" s="40"/>
      <c r="Y94" s="43">
        <v>272.01</v>
      </c>
      <c r="Z94" s="43"/>
      <c r="AA94" s="43"/>
      <c r="AB94" s="43"/>
      <c r="AC94" s="43"/>
      <c r="AD94" s="43">
        <v>0</v>
      </c>
      <c r="AE94" s="43"/>
      <c r="AF94" s="43"/>
      <c r="AG94" s="43"/>
      <c r="AH94" s="43"/>
      <c r="AI94" s="43">
        <v>272.01</v>
      </c>
      <c r="AJ94" s="43"/>
      <c r="AK94" s="43"/>
      <c r="AL94" s="43"/>
      <c r="AM94" s="43"/>
      <c r="AN94" s="43">
        <v>285</v>
      </c>
      <c r="AO94" s="43"/>
      <c r="AP94" s="43"/>
      <c r="AQ94" s="43"/>
      <c r="AR94" s="43"/>
      <c r="AS94" s="43">
        <v>0</v>
      </c>
      <c r="AT94" s="43"/>
      <c r="AU94" s="43"/>
      <c r="AV94" s="43"/>
      <c r="AW94" s="43"/>
      <c r="AX94" s="37">
        <v>285</v>
      </c>
      <c r="AY94" s="37"/>
      <c r="AZ94" s="37"/>
      <c r="BA94" s="37"/>
      <c r="BB94" s="37"/>
      <c r="BC94" s="37">
        <f>AN94-Y94</f>
        <v>12.990000000000009</v>
      </c>
      <c r="BD94" s="37"/>
      <c r="BE94" s="37"/>
      <c r="BF94" s="37"/>
      <c r="BG94" s="37"/>
      <c r="BH94" s="37">
        <f>AS94-AD94</f>
        <v>0</v>
      </c>
      <c r="BI94" s="37"/>
      <c r="BJ94" s="37"/>
      <c r="BK94" s="37"/>
      <c r="BL94" s="37"/>
      <c r="BM94" s="37">
        <v>12.990000000000009</v>
      </c>
      <c r="BN94" s="37"/>
      <c r="BO94" s="37"/>
      <c r="BP94" s="37"/>
      <c r="BQ94" s="37"/>
      <c r="BR94" s="10"/>
      <c r="BS94" s="10"/>
      <c r="BT94" s="10"/>
      <c r="BU94" s="10"/>
      <c r="BV94" s="10"/>
      <c r="BW94" s="10"/>
      <c r="BX94" s="10"/>
      <c r="BY94" s="10"/>
      <c r="BZ94" s="8"/>
    </row>
    <row r="95" spans="1:80" ht="38.25" customHeight="1" x14ac:dyDescent="0.2">
      <c r="A95" s="38"/>
      <c r="B95" s="38"/>
      <c r="C95" s="34" t="s">
        <v>126</v>
      </c>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6"/>
      <c r="BR95" s="10"/>
      <c r="BS95" s="10"/>
      <c r="BT95" s="10"/>
      <c r="BU95" s="10"/>
      <c r="BV95" s="10"/>
      <c r="BW95" s="10"/>
      <c r="BX95" s="10"/>
      <c r="BY95" s="10"/>
      <c r="BZ95" s="8"/>
      <c r="CB95" s="1" t="s">
        <v>125</v>
      </c>
    </row>
    <row r="96" spans="1:80" ht="76.5" customHeight="1" x14ac:dyDescent="0.2">
      <c r="A96" s="38">
        <v>19</v>
      </c>
      <c r="B96" s="38"/>
      <c r="C96" s="34" t="s">
        <v>127</v>
      </c>
      <c r="D96" s="39"/>
      <c r="E96" s="39"/>
      <c r="F96" s="39"/>
      <c r="G96" s="39"/>
      <c r="H96" s="39"/>
      <c r="I96" s="40"/>
      <c r="J96" s="41" t="s">
        <v>123</v>
      </c>
      <c r="K96" s="41"/>
      <c r="L96" s="41"/>
      <c r="M96" s="41"/>
      <c r="N96" s="41"/>
      <c r="O96" s="42" t="s">
        <v>128</v>
      </c>
      <c r="P96" s="39"/>
      <c r="Q96" s="39"/>
      <c r="R96" s="39"/>
      <c r="S96" s="39"/>
      <c r="T96" s="39"/>
      <c r="U96" s="39"/>
      <c r="V96" s="39"/>
      <c r="W96" s="39"/>
      <c r="X96" s="40"/>
      <c r="Y96" s="43">
        <v>0</v>
      </c>
      <c r="Z96" s="43"/>
      <c r="AA96" s="43"/>
      <c r="AB96" s="43"/>
      <c r="AC96" s="43"/>
      <c r="AD96" s="43">
        <v>77.069999999999993</v>
      </c>
      <c r="AE96" s="43"/>
      <c r="AF96" s="43"/>
      <c r="AG96" s="43"/>
      <c r="AH96" s="43"/>
      <c r="AI96" s="43">
        <v>77.069999999999993</v>
      </c>
      <c r="AJ96" s="43"/>
      <c r="AK96" s="43"/>
      <c r="AL96" s="43"/>
      <c r="AM96" s="43"/>
      <c r="AN96" s="43">
        <v>0</v>
      </c>
      <c r="AO96" s="43"/>
      <c r="AP96" s="43"/>
      <c r="AQ96" s="43"/>
      <c r="AR96" s="43"/>
      <c r="AS96" s="43">
        <v>77.069999999999993</v>
      </c>
      <c r="AT96" s="43"/>
      <c r="AU96" s="43"/>
      <c r="AV96" s="43"/>
      <c r="AW96" s="43"/>
      <c r="AX96" s="37">
        <v>77.069999999999993</v>
      </c>
      <c r="AY96" s="37"/>
      <c r="AZ96" s="37"/>
      <c r="BA96" s="37"/>
      <c r="BB96" s="37"/>
      <c r="BC96" s="37">
        <f>AN96-Y96</f>
        <v>0</v>
      </c>
      <c r="BD96" s="37"/>
      <c r="BE96" s="37"/>
      <c r="BF96" s="37"/>
      <c r="BG96" s="37"/>
      <c r="BH96" s="37">
        <f>AS96-AD96</f>
        <v>0</v>
      </c>
      <c r="BI96" s="37"/>
      <c r="BJ96" s="37"/>
      <c r="BK96" s="37"/>
      <c r="BL96" s="37"/>
      <c r="BM96" s="37">
        <v>0</v>
      </c>
      <c r="BN96" s="37"/>
      <c r="BO96" s="37"/>
      <c r="BP96" s="37"/>
      <c r="BQ96" s="37"/>
      <c r="BR96" s="10"/>
      <c r="BS96" s="10"/>
      <c r="BT96" s="10"/>
      <c r="BU96" s="10"/>
      <c r="BV96" s="10"/>
      <c r="BW96" s="10"/>
      <c r="BX96" s="10"/>
      <c r="BY96" s="10"/>
      <c r="BZ96" s="8"/>
    </row>
    <row r="97" spans="1:80" s="30" customFormat="1" ht="15.75" x14ac:dyDescent="0.2">
      <c r="A97" s="45">
        <v>0</v>
      </c>
      <c r="B97" s="45"/>
      <c r="C97" s="46" t="s">
        <v>129</v>
      </c>
      <c r="D97" s="47"/>
      <c r="E97" s="47"/>
      <c r="F97" s="47"/>
      <c r="G97" s="47"/>
      <c r="H97" s="47"/>
      <c r="I97" s="48"/>
      <c r="J97" s="49" t="s">
        <v>77</v>
      </c>
      <c r="K97" s="49"/>
      <c r="L97" s="49"/>
      <c r="M97" s="49"/>
      <c r="N97" s="49"/>
      <c r="O97" s="50" t="s">
        <v>77</v>
      </c>
      <c r="P97" s="47"/>
      <c r="Q97" s="47"/>
      <c r="R97" s="47"/>
      <c r="S97" s="47"/>
      <c r="T97" s="47"/>
      <c r="U97" s="47"/>
      <c r="V97" s="47"/>
      <c r="W97" s="47"/>
      <c r="X97" s="48"/>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44"/>
      <c r="AY97" s="44"/>
      <c r="AZ97" s="44"/>
      <c r="BA97" s="44"/>
      <c r="BB97" s="44"/>
      <c r="BC97" s="44"/>
      <c r="BD97" s="44"/>
      <c r="BE97" s="44"/>
      <c r="BF97" s="44"/>
      <c r="BG97" s="44"/>
      <c r="BH97" s="44"/>
      <c r="BI97" s="44"/>
      <c r="BJ97" s="44"/>
      <c r="BK97" s="44"/>
      <c r="BL97" s="44"/>
      <c r="BM97" s="44"/>
      <c r="BN97" s="44"/>
      <c r="BO97" s="44"/>
      <c r="BP97" s="44"/>
      <c r="BQ97" s="44"/>
      <c r="BR97" s="32"/>
      <c r="BS97" s="32"/>
      <c r="BT97" s="32"/>
      <c r="BU97" s="32"/>
      <c r="BV97" s="32"/>
      <c r="BW97" s="32"/>
      <c r="BX97" s="32"/>
      <c r="BY97" s="32"/>
      <c r="BZ97" s="33"/>
    </row>
    <row r="98" spans="1:80" ht="51" customHeight="1" x14ac:dyDescent="0.2">
      <c r="A98" s="38">
        <v>20</v>
      </c>
      <c r="B98" s="38"/>
      <c r="C98" s="34" t="s">
        <v>130</v>
      </c>
      <c r="D98" s="39"/>
      <c r="E98" s="39"/>
      <c r="F98" s="39"/>
      <c r="G98" s="39"/>
      <c r="H98" s="39"/>
      <c r="I98" s="40"/>
      <c r="J98" s="41" t="s">
        <v>131</v>
      </c>
      <c r="K98" s="41"/>
      <c r="L98" s="41"/>
      <c r="M98" s="41"/>
      <c r="N98" s="41"/>
      <c r="O98" s="42" t="s">
        <v>132</v>
      </c>
      <c r="P98" s="39"/>
      <c r="Q98" s="39"/>
      <c r="R98" s="39"/>
      <c r="S98" s="39"/>
      <c r="T98" s="39"/>
      <c r="U98" s="39"/>
      <c r="V98" s="39"/>
      <c r="W98" s="39"/>
      <c r="X98" s="40"/>
      <c r="Y98" s="43">
        <v>100</v>
      </c>
      <c r="Z98" s="43"/>
      <c r="AA98" s="43"/>
      <c r="AB98" s="43"/>
      <c r="AC98" s="43"/>
      <c r="AD98" s="43">
        <v>0</v>
      </c>
      <c r="AE98" s="43"/>
      <c r="AF98" s="43"/>
      <c r="AG98" s="43"/>
      <c r="AH98" s="43"/>
      <c r="AI98" s="43">
        <v>100</v>
      </c>
      <c r="AJ98" s="43"/>
      <c r="AK98" s="43"/>
      <c r="AL98" s="43"/>
      <c r="AM98" s="43"/>
      <c r="AN98" s="43">
        <v>100</v>
      </c>
      <c r="AO98" s="43"/>
      <c r="AP98" s="43"/>
      <c r="AQ98" s="43"/>
      <c r="AR98" s="43"/>
      <c r="AS98" s="43">
        <v>0</v>
      </c>
      <c r="AT98" s="43"/>
      <c r="AU98" s="43"/>
      <c r="AV98" s="43"/>
      <c r="AW98" s="43"/>
      <c r="AX98" s="37">
        <v>100</v>
      </c>
      <c r="AY98" s="37"/>
      <c r="AZ98" s="37"/>
      <c r="BA98" s="37"/>
      <c r="BB98" s="37"/>
      <c r="BC98" s="37">
        <f>AN98-Y98</f>
        <v>0</v>
      </c>
      <c r="BD98" s="37"/>
      <c r="BE98" s="37"/>
      <c r="BF98" s="37"/>
      <c r="BG98" s="37"/>
      <c r="BH98" s="37">
        <f>AS98-AD98</f>
        <v>0</v>
      </c>
      <c r="BI98" s="37"/>
      <c r="BJ98" s="37"/>
      <c r="BK98" s="37"/>
      <c r="BL98" s="37"/>
      <c r="BM98" s="37">
        <v>0</v>
      </c>
      <c r="BN98" s="37"/>
      <c r="BO98" s="37"/>
      <c r="BP98" s="37"/>
      <c r="BQ98" s="37"/>
      <c r="BR98" s="10"/>
      <c r="BS98" s="10"/>
      <c r="BT98" s="10"/>
      <c r="BU98" s="10"/>
      <c r="BV98" s="10"/>
      <c r="BW98" s="10"/>
      <c r="BX98" s="10"/>
      <c r="BY98" s="10"/>
      <c r="BZ98" s="8"/>
    </row>
    <row r="99" spans="1:80" ht="51" customHeight="1" x14ac:dyDescent="0.2">
      <c r="A99" s="38">
        <v>21</v>
      </c>
      <c r="B99" s="38"/>
      <c r="C99" s="34" t="s">
        <v>133</v>
      </c>
      <c r="D99" s="39"/>
      <c r="E99" s="39"/>
      <c r="F99" s="39"/>
      <c r="G99" s="39"/>
      <c r="H99" s="39"/>
      <c r="I99" s="40"/>
      <c r="J99" s="41" t="s">
        <v>131</v>
      </c>
      <c r="K99" s="41"/>
      <c r="L99" s="41"/>
      <c r="M99" s="41"/>
      <c r="N99" s="41"/>
      <c r="O99" s="42" t="s">
        <v>134</v>
      </c>
      <c r="P99" s="39"/>
      <c r="Q99" s="39"/>
      <c r="R99" s="39"/>
      <c r="S99" s="39"/>
      <c r="T99" s="39"/>
      <c r="U99" s="39"/>
      <c r="V99" s="39"/>
      <c r="W99" s="39"/>
      <c r="X99" s="40"/>
      <c r="Y99" s="43">
        <v>100</v>
      </c>
      <c r="Z99" s="43"/>
      <c r="AA99" s="43"/>
      <c r="AB99" s="43"/>
      <c r="AC99" s="43"/>
      <c r="AD99" s="43">
        <v>0</v>
      </c>
      <c r="AE99" s="43"/>
      <c r="AF99" s="43"/>
      <c r="AG99" s="43"/>
      <c r="AH99" s="43"/>
      <c r="AI99" s="43">
        <v>100</v>
      </c>
      <c r="AJ99" s="43"/>
      <c r="AK99" s="43"/>
      <c r="AL99" s="43"/>
      <c r="AM99" s="43"/>
      <c r="AN99" s="43">
        <v>100</v>
      </c>
      <c r="AO99" s="43"/>
      <c r="AP99" s="43"/>
      <c r="AQ99" s="43"/>
      <c r="AR99" s="43"/>
      <c r="AS99" s="43">
        <v>0</v>
      </c>
      <c r="AT99" s="43"/>
      <c r="AU99" s="43"/>
      <c r="AV99" s="43"/>
      <c r="AW99" s="43"/>
      <c r="AX99" s="37">
        <v>100</v>
      </c>
      <c r="AY99" s="37"/>
      <c r="AZ99" s="37"/>
      <c r="BA99" s="37"/>
      <c r="BB99" s="37"/>
      <c r="BC99" s="37">
        <f>AN99-Y99</f>
        <v>0</v>
      </c>
      <c r="BD99" s="37"/>
      <c r="BE99" s="37"/>
      <c r="BF99" s="37"/>
      <c r="BG99" s="37"/>
      <c r="BH99" s="37">
        <f>AS99-AD99</f>
        <v>0</v>
      </c>
      <c r="BI99" s="37"/>
      <c r="BJ99" s="37"/>
      <c r="BK99" s="37"/>
      <c r="BL99" s="37"/>
      <c r="BM99" s="37">
        <v>0</v>
      </c>
      <c r="BN99" s="37"/>
      <c r="BO99" s="37"/>
      <c r="BP99" s="37"/>
      <c r="BQ99" s="37"/>
      <c r="BR99" s="10"/>
      <c r="BS99" s="10"/>
      <c r="BT99" s="10"/>
      <c r="BU99" s="10"/>
      <c r="BV99" s="10"/>
      <c r="BW99" s="10"/>
      <c r="BX99" s="10"/>
      <c r="BY99" s="10"/>
      <c r="BZ99" s="8"/>
    </row>
    <row r="100" spans="1:80" ht="63.75" customHeight="1" x14ac:dyDescent="0.2">
      <c r="A100" s="38">
        <v>22</v>
      </c>
      <c r="B100" s="38"/>
      <c r="C100" s="34" t="s">
        <v>135</v>
      </c>
      <c r="D100" s="39"/>
      <c r="E100" s="39"/>
      <c r="F100" s="39"/>
      <c r="G100" s="39"/>
      <c r="H100" s="39"/>
      <c r="I100" s="40"/>
      <c r="J100" s="41" t="s">
        <v>131</v>
      </c>
      <c r="K100" s="41"/>
      <c r="L100" s="41"/>
      <c r="M100" s="41"/>
      <c r="N100" s="41"/>
      <c r="O100" s="42" t="s">
        <v>136</v>
      </c>
      <c r="P100" s="39"/>
      <c r="Q100" s="39"/>
      <c r="R100" s="39"/>
      <c r="S100" s="39"/>
      <c r="T100" s="39"/>
      <c r="U100" s="39"/>
      <c r="V100" s="39"/>
      <c r="W100" s="39"/>
      <c r="X100" s="40"/>
      <c r="Y100" s="43">
        <v>100</v>
      </c>
      <c r="Z100" s="43"/>
      <c r="AA100" s="43"/>
      <c r="AB100" s="43"/>
      <c r="AC100" s="43"/>
      <c r="AD100" s="43">
        <v>99.99</v>
      </c>
      <c r="AE100" s="43"/>
      <c r="AF100" s="43"/>
      <c r="AG100" s="43"/>
      <c r="AH100" s="43"/>
      <c r="AI100" s="43">
        <v>100</v>
      </c>
      <c r="AJ100" s="43"/>
      <c r="AK100" s="43"/>
      <c r="AL100" s="43"/>
      <c r="AM100" s="43"/>
      <c r="AN100" s="43">
        <v>100</v>
      </c>
      <c r="AO100" s="43"/>
      <c r="AP100" s="43"/>
      <c r="AQ100" s="43"/>
      <c r="AR100" s="43"/>
      <c r="AS100" s="43">
        <v>99.99</v>
      </c>
      <c r="AT100" s="43"/>
      <c r="AU100" s="43"/>
      <c r="AV100" s="43"/>
      <c r="AW100" s="43"/>
      <c r="AX100" s="37">
        <v>100</v>
      </c>
      <c r="AY100" s="37"/>
      <c r="AZ100" s="37"/>
      <c r="BA100" s="37"/>
      <c r="BB100" s="37"/>
      <c r="BC100" s="37">
        <f>AN100-Y100</f>
        <v>0</v>
      </c>
      <c r="BD100" s="37"/>
      <c r="BE100" s="37"/>
      <c r="BF100" s="37"/>
      <c r="BG100" s="37"/>
      <c r="BH100" s="37">
        <f>AS100-AD100</f>
        <v>0</v>
      </c>
      <c r="BI100" s="37"/>
      <c r="BJ100" s="37"/>
      <c r="BK100" s="37"/>
      <c r="BL100" s="37"/>
      <c r="BM100" s="37">
        <v>0</v>
      </c>
      <c r="BN100" s="37"/>
      <c r="BO100" s="37"/>
      <c r="BP100" s="37"/>
      <c r="BQ100" s="37"/>
      <c r="BR100" s="10"/>
      <c r="BS100" s="10"/>
      <c r="BT100" s="10"/>
      <c r="BU100" s="10"/>
      <c r="BV100" s="10"/>
      <c r="BW100" s="10"/>
      <c r="BX100" s="10"/>
      <c r="BY100" s="10"/>
      <c r="BZ100" s="8"/>
    </row>
    <row r="101" spans="1:80" ht="38.25" customHeight="1" x14ac:dyDescent="0.2">
      <c r="A101" s="38">
        <v>23</v>
      </c>
      <c r="B101" s="38"/>
      <c r="C101" s="34" t="s">
        <v>137</v>
      </c>
      <c r="D101" s="39"/>
      <c r="E101" s="39"/>
      <c r="F101" s="39"/>
      <c r="G101" s="39"/>
      <c r="H101" s="39"/>
      <c r="I101" s="40"/>
      <c r="J101" s="41" t="s">
        <v>131</v>
      </c>
      <c r="K101" s="41"/>
      <c r="L101" s="41"/>
      <c r="M101" s="41"/>
      <c r="N101" s="41"/>
      <c r="O101" s="42" t="s">
        <v>138</v>
      </c>
      <c r="P101" s="39"/>
      <c r="Q101" s="39"/>
      <c r="R101" s="39"/>
      <c r="S101" s="39"/>
      <c r="T101" s="39"/>
      <c r="U101" s="39"/>
      <c r="V101" s="39"/>
      <c r="W101" s="39"/>
      <c r="X101" s="40"/>
      <c r="Y101" s="43">
        <v>0</v>
      </c>
      <c r="Z101" s="43"/>
      <c r="AA101" s="43"/>
      <c r="AB101" s="43"/>
      <c r="AC101" s="43"/>
      <c r="AD101" s="43">
        <v>8.73</v>
      </c>
      <c r="AE101" s="43"/>
      <c r="AF101" s="43"/>
      <c r="AG101" s="43"/>
      <c r="AH101" s="43"/>
      <c r="AI101" s="43">
        <v>8.73</v>
      </c>
      <c r="AJ101" s="43"/>
      <c r="AK101" s="43"/>
      <c r="AL101" s="43"/>
      <c r="AM101" s="43"/>
      <c r="AN101" s="43">
        <v>0</v>
      </c>
      <c r="AO101" s="43"/>
      <c r="AP101" s="43"/>
      <c r="AQ101" s="43"/>
      <c r="AR101" s="43"/>
      <c r="AS101" s="43">
        <v>8.73</v>
      </c>
      <c r="AT101" s="43"/>
      <c r="AU101" s="43"/>
      <c r="AV101" s="43"/>
      <c r="AW101" s="43"/>
      <c r="AX101" s="37">
        <v>8.73</v>
      </c>
      <c r="AY101" s="37"/>
      <c r="AZ101" s="37"/>
      <c r="BA101" s="37"/>
      <c r="BB101" s="37"/>
      <c r="BC101" s="37">
        <f>AN101-Y101</f>
        <v>0</v>
      </c>
      <c r="BD101" s="37"/>
      <c r="BE101" s="37"/>
      <c r="BF101" s="37"/>
      <c r="BG101" s="37"/>
      <c r="BH101" s="37">
        <f>AS101-AD101</f>
        <v>0</v>
      </c>
      <c r="BI101" s="37"/>
      <c r="BJ101" s="37"/>
      <c r="BK101" s="37"/>
      <c r="BL101" s="37"/>
      <c r="BM101" s="37">
        <v>0</v>
      </c>
      <c r="BN101" s="37"/>
      <c r="BO101" s="37"/>
      <c r="BP101" s="37"/>
      <c r="BQ101" s="37"/>
      <c r="BR101" s="10"/>
      <c r="BS101" s="10"/>
      <c r="BT101" s="10"/>
      <c r="BU101" s="10"/>
      <c r="BV101" s="10"/>
      <c r="BW101" s="10"/>
      <c r="BX101" s="10"/>
      <c r="BY101" s="10"/>
      <c r="BZ101" s="8"/>
    </row>
    <row r="102" spans="1:80" ht="102" customHeight="1" x14ac:dyDescent="0.2">
      <c r="A102" s="38"/>
      <c r="B102" s="38"/>
      <c r="C102" s="34" t="s">
        <v>140</v>
      </c>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6"/>
      <c r="BR102" s="10"/>
      <c r="BS102" s="10"/>
      <c r="BT102" s="10"/>
      <c r="BU102" s="10"/>
      <c r="BV102" s="10"/>
      <c r="BW102" s="10"/>
      <c r="BX102" s="10"/>
      <c r="BY102" s="10"/>
      <c r="BZ102" s="8"/>
      <c r="CB102" s="1" t="s">
        <v>139</v>
      </c>
    </row>
    <row r="104" spans="1:80" ht="15.95" customHeight="1" x14ac:dyDescent="0.2">
      <c r="A104" s="62" t="s">
        <v>51</v>
      </c>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row>
    <row r="105" spans="1:80" ht="236.25" customHeight="1" x14ac:dyDescent="0.2">
      <c r="A105" s="63" t="s">
        <v>142</v>
      </c>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row>
    <row r="106" spans="1:80" ht="15.95" customHeight="1" x14ac:dyDescent="0.2">
      <c r="A106" s="16"/>
      <c r="B106" s="16"/>
      <c r="C106" s="16"/>
      <c r="D106" s="16"/>
      <c r="E106" s="16"/>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row>
    <row r="107" spans="1:80" ht="12" customHeight="1" x14ac:dyDescent="0.2">
      <c r="A107" s="29" t="s">
        <v>65</v>
      </c>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row>
    <row r="108" spans="1:80" ht="15.95" customHeight="1" x14ac:dyDescent="0.25">
      <c r="A108" s="28"/>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row>
    <row r="109" spans="1:80" ht="42" customHeight="1" x14ac:dyDescent="0.2">
      <c r="A109" s="89" t="s">
        <v>145</v>
      </c>
      <c r="B109" s="64"/>
      <c r="C109" s="64"/>
      <c r="D109" s="64"/>
      <c r="E109" s="64"/>
      <c r="F109" s="64"/>
      <c r="G109" s="64"/>
      <c r="H109" s="64"/>
      <c r="I109" s="64"/>
      <c r="J109" s="64"/>
      <c r="K109" s="64"/>
      <c r="L109" s="64"/>
      <c r="M109" s="64"/>
      <c r="N109" s="64"/>
      <c r="O109" s="64"/>
      <c r="P109" s="64"/>
      <c r="Q109" s="64"/>
      <c r="R109" s="64"/>
      <c r="S109" s="64"/>
      <c r="T109" s="64"/>
      <c r="U109" s="64"/>
      <c r="V109" s="64"/>
      <c r="W109" s="90"/>
      <c r="X109" s="90"/>
      <c r="Y109" s="90"/>
      <c r="Z109" s="90"/>
      <c r="AA109" s="90"/>
      <c r="AB109" s="90"/>
      <c r="AC109" s="90"/>
      <c r="AD109" s="90"/>
      <c r="AE109" s="90"/>
      <c r="AF109" s="90"/>
      <c r="AG109" s="90"/>
      <c r="AH109" s="90"/>
      <c r="AI109" s="90"/>
      <c r="AJ109" s="90"/>
      <c r="AK109" s="90"/>
      <c r="AL109" s="90"/>
      <c r="AM109" s="90"/>
      <c r="AN109" s="3"/>
      <c r="AO109" s="3"/>
      <c r="AP109" s="91" t="s">
        <v>147</v>
      </c>
      <c r="AQ109" s="92"/>
      <c r="AR109" s="92"/>
      <c r="AS109" s="92"/>
      <c r="AT109" s="92"/>
      <c r="AU109" s="92"/>
      <c r="AV109" s="92"/>
      <c r="AW109" s="92"/>
      <c r="AX109" s="92"/>
      <c r="AY109" s="92"/>
      <c r="AZ109" s="92"/>
      <c r="BA109" s="92"/>
      <c r="BB109" s="92"/>
      <c r="BC109" s="92"/>
      <c r="BD109" s="92"/>
      <c r="BE109" s="92"/>
      <c r="BF109" s="92"/>
      <c r="BG109" s="92"/>
      <c r="BH109" s="92"/>
    </row>
    <row r="110" spans="1:80" x14ac:dyDescent="0.2">
      <c r="W110" s="88" t="s">
        <v>9</v>
      </c>
      <c r="X110" s="88"/>
      <c r="Y110" s="88"/>
      <c r="Z110" s="88"/>
      <c r="AA110" s="88"/>
      <c r="AB110" s="88"/>
      <c r="AC110" s="88"/>
      <c r="AD110" s="88"/>
      <c r="AE110" s="88"/>
      <c r="AF110" s="88"/>
      <c r="AG110" s="88"/>
      <c r="AH110" s="88"/>
      <c r="AI110" s="88"/>
      <c r="AJ110" s="88"/>
      <c r="AK110" s="88"/>
      <c r="AL110" s="88"/>
      <c r="AM110" s="88"/>
      <c r="AN110" s="4"/>
      <c r="AO110" s="4"/>
      <c r="AP110" s="88" t="s">
        <v>10</v>
      </c>
      <c r="AQ110" s="88"/>
      <c r="AR110" s="88"/>
      <c r="AS110" s="88"/>
      <c r="AT110" s="88"/>
      <c r="AU110" s="88"/>
      <c r="AV110" s="88"/>
      <c r="AW110" s="88"/>
      <c r="AX110" s="88"/>
      <c r="AY110" s="88"/>
      <c r="AZ110" s="88"/>
      <c r="BA110" s="88"/>
      <c r="BB110" s="88"/>
      <c r="BC110" s="88"/>
      <c r="BD110" s="88"/>
      <c r="BE110" s="88"/>
      <c r="BF110" s="88"/>
      <c r="BG110" s="88"/>
      <c r="BH110" s="88"/>
    </row>
    <row r="113" spans="1:60" ht="47.25" customHeight="1" x14ac:dyDescent="0.2">
      <c r="A113" s="89" t="s">
        <v>146</v>
      </c>
      <c r="B113" s="64"/>
      <c r="C113" s="64"/>
      <c r="D113" s="64"/>
      <c r="E113" s="64"/>
      <c r="F113" s="64"/>
      <c r="G113" s="64"/>
      <c r="H113" s="64"/>
      <c r="I113" s="64"/>
      <c r="J113" s="64"/>
      <c r="K113" s="64"/>
      <c r="L113" s="64"/>
      <c r="M113" s="64"/>
      <c r="N113" s="64"/>
      <c r="O113" s="64"/>
      <c r="P113" s="64"/>
      <c r="Q113" s="64"/>
      <c r="R113" s="64"/>
      <c r="S113" s="64"/>
      <c r="T113" s="64"/>
      <c r="U113" s="64"/>
      <c r="V113" s="64"/>
      <c r="W113" s="90"/>
      <c r="X113" s="90"/>
      <c r="Y113" s="90"/>
      <c r="Z113" s="90"/>
      <c r="AA113" s="90"/>
      <c r="AB113" s="90"/>
      <c r="AC113" s="90"/>
      <c r="AD113" s="90"/>
      <c r="AE113" s="90"/>
      <c r="AF113" s="90"/>
      <c r="AG113" s="90"/>
      <c r="AH113" s="90"/>
      <c r="AI113" s="90"/>
      <c r="AJ113" s="90"/>
      <c r="AK113" s="90"/>
      <c r="AL113" s="90"/>
      <c r="AM113" s="90"/>
      <c r="AN113" s="3"/>
      <c r="AO113" s="3"/>
      <c r="AP113" s="91" t="s">
        <v>148</v>
      </c>
      <c r="AQ113" s="92"/>
      <c r="AR113" s="92"/>
      <c r="AS113" s="92"/>
      <c r="AT113" s="92"/>
      <c r="AU113" s="92"/>
      <c r="AV113" s="92"/>
      <c r="AW113" s="92"/>
      <c r="AX113" s="92"/>
      <c r="AY113" s="92"/>
      <c r="AZ113" s="92"/>
      <c r="BA113" s="92"/>
      <c r="BB113" s="92"/>
      <c r="BC113" s="92"/>
      <c r="BD113" s="92"/>
      <c r="BE113" s="92"/>
      <c r="BF113" s="92"/>
      <c r="BG113" s="92"/>
      <c r="BH113" s="92"/>
    </row>
    <row r="114" spans="1:60" x14ac:dyDescent="0.2">
      <c r="W114" s="88" t="s">
        <v>9</v>
      </c>
      <c r="X114" s="88"/>
      <c r="Y114" s="88"/>
      <c r="Z114" s="88"/>
      <c r="AA114" s="88"/>
      <c r="AB114" s="88"/>
      <c r="AC114" s="88"/>
      <c r="AD114" s="88"/>
      <c r="AE114" s="88"/>
      <c r="AF114" s="88"/>
      <c r="AG114" s="88"/>
      <c r="AH114" s="88"/>
      <c r="AI114" s="88"/>
      <c r="AJ114" s="88"/>
      <c r="AK114" s="88"/>
      <c r="AL114" s="88"/>
      <c r="AM114" s="88"/>
      <c r="AN114" s="4"/>
      <c r="AO114" s="4"/>
      <c r="AP114" s="88" t="s">
        <v>10</v>
      </c>
      <c r="AQ114" s="88"/>
      <c r="AR114" s="88"/>
      <c r="AS114" s="88"/>
      <c r="AT114" s="88"/>
      <c r="AU114" s="88"/>
      <c r="AV114" s="88"/>
      <c r="AW114" s="88"/>
      <c r="AX114" s="88"/>
      <c r="AY114" s="88"/>
      <c r="AZ114" s="88"/>
      <c r="BA114" s="88"/>
      <c r="BB114" s="88"/>
      <c r="BC114" s="88"/>
      <c r="BD114" s="88"/>
      <c r="BE114" s="88"/>
      <c r="BF114" s="88"/>
      <c r="BG114" s="88"/>
      <c r="BH114" s="88"/>
    </row>
  </sheetData>
  <mergeCells count="599">
    <mergeCell ref="BE21:BL21"/>
    <mergeCell ref="B20:L20"/>
    <mergeCell ref="N20:Y20"/>
    <mergeCell ref="AA20:AI20"/>
    <mergeCell ref="AK20:BC20"/>
    <mergeCell ref="A12:BL12"/>
    <mergeCell ref="B14:L14"/>
    <mergeCell ref="N14:AS14"/>
    <mergeCell ref="AU14:BB14"/>
    <mergeCell ref="B15:L15"/>
    <mergeCell ref="N15:AS15"/>
    <mergeCell ref="AU15:BB15"/>
    <mergeCell ref="A41:B41"/>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AO2:BL6"/>
    <mergeCell ref="A7:BL7"/>
    <mergeCell ref="A8:BL8"/>
    <mergeCell ref="A9:BL9"/>
    <mergeCell ref="AW52:BA52"/>
    <mergeCell ref="A50:BL50"/>
    <mergeCell ref="AW54:BA54"/>
    <mergeCell ref="BB54:BF54"/>
    <mergeCell ref="BB52:BF52"/>
    <mergeCell ref="AL52:AP52"/>
    <mergeCell ref="AF43:AJ43"/>
    <mergeCell ref="AZ43:BC43"/>
    <mergeCell ref="BD43:BH43"/>
    <mergeCell ref="BI43:BM43"/>
    <mergeCell ref="C39:Z40"/>
    <mergeCell ref="C41:Z41"/>
    <mergeCell ref="C43:Z43"/>
    <mergeCell ref="AU40:AY40"/>
    <mergeCell ref="AP40:AT40"/>
    <mergeCell ref="AA40:AE40"/>
    <mergeCell ref="AP41:AT41"/>
    <mergeCell ref="A43:B43"/>
    <mergeCell ref="A10:BL10"/>
    <mergeCell ref="A11:BL11"/>
    <mergeCell ref="BM63:BQ63"/>
    <mergeCell ref="BH63:BL63"/>
    <mergeCell ref="BC61:BG61"/>
    <mergeCell ref="BH61:BL61"/>
    <mergeCell ref="BM61:BQ61"/>
    <mergeCell ref="BM62:BQ62"/>
    <mergeCell ref="BH62:BL62"/>
    <mergeCell ref="BC62:BG62"/>
    <mergeCell ref="AD60:AH60"/>
    <mergeCell ref="AX60:BB60"/>
    <mergeCell ref="AS60:AW60"/>
    <mergeCell ref="AN60:AR60"/>
    <mergeCell ref="BM60:BQ60"/>
    <mergeCell ref="BH60:BL60"/>
    <mergeCell ref="BC60:BG60"/>
    <mergeCell ref="AX62:BB62"/>
    <mergeCell ref="AX61:BB61"/>
    <mergeCell ref="AS61:AW61"/>
    <mergeCell ref="AI63:AM63"/>
    <mergeCell ref="AN63:AR63"/>
    <mergeCell ref="AS63:AW63"/>
    <mergeCell ref="AX63:BB63"/>
    <mergeCell ref="BG54:BL54"/>
    <mergeCell ref="AU41:AY41"/>
    <mergeCell ref="AU43:AY43"/>
    <mergeCell ref="AW53:BA53"/>
    <mergeCell ref="BB53:BF53"/>
    <mergeCell ref="BG53:BL53"/>
    <mergeCell ref="BC63:BG63"/>
    <mergeCell ref="BG55:BL55"/>
    <mergeCell ref="AN59:BB59"/>
    <mergeCell ref="BC59:BQ59"/>
    <mergeCell ref="AP114:BH114"/>
    <mergeCell ref="A113:V113"/>
    <mergeCell ref="W113:AM113"/>
    <mergeCell ref="AP113:BH113"/>
    <mergeCell ref="W114:AM114"/>
    <mergeCell ref="A63:B63"/>
    <mergeCell ref="A62:B62"/>
    <mergeCell ref="AK42:AO42"/>
    <mergeCell ref="AF42:AJ42"/>
    <mergeCell ref="A55:P55"/>
    <mergeCell ref="Q55:U55"/>
    <mergeCell ref="A49:BL49"/>
    <mergeCell ref="AQ55:AV55"/>
    <mergeCell ref="AG54:AK54"/>
    <mergeCell ref="AD63:AH63"/>
    <mergeCell ref="C63:I63"/>
    <mergeCell ref="J63:N63"/>
    <mergeCell ref="O63:X63"/>
    <mergeCell ref="Y63:AC63"/>
    <mergeCell ref="C62:I62"/>
    <mergeCell ref="J62:N62"/>
    <mergeCell ref="O62:X62"/>
    <mergeCell ref="Y62:AC62"/>
    <mergeCell ref="V55:Z55"/>
    <mergeCell ref="A109:V109"/>
    <mergeCell ref="W109:AM109"/>
    <mergeCell ref="AP109:BH109"/>
    <mergeCell ref="BN43:BQ43"/>
    <mergeCell ref="C61:I61"/>
    <mergeCell ref="A53:P53"/>
    <mergeCell ref="A51:P52"/>
    <mergeCell ref="A61:B61"/>
    <mergeCell ref="AW55:BA55"/>
    <mergeCell ref="BB55:BF55"/>
    <mergeCell ref="A57:BQ57"/>
    <mergeCell ref="AL55:AP55"/>
    <mergeCell ref="AG55:AK55"/>
    <mergeCell ref="AA55:AF55"/>
    <mergeCell ref="AI60:AM60"/>
    <mergeCell ref="Y60:AC60"/>
    <mergeCell ref="AD62:AH62"/>
    <mergeCell ref="AI61:AM61"/>
    <mergeCell ref="Y59:AM59"/>
    <mergeCell ref="Y61:AC61"/>
    <mergeCell ref="AD61:AH61"/>
    <mergeCell ref="AA43:AE43"/>
    <mergeCell ref="Q52:U52"/>
    <mergeCell ref="AN61:AR61"/>
    <mergeCell ref="BD41:BH41"/>
    <mergeCell ref="BI41:BM41"/>
    <mergeCell ref="BN41:BQ41"/>
    <mergeCell ref="BN42:BQ42"/>
    <mergeCell ref="AU42:AY42"/>
    <mergeCell ref="BI42:BM42"/>
    <mergeCell ref="BD42:BH42"/>
    <mergeCell ref="AP110:BH110"/>
    <mergeCell ref="W110:AM110"/>
    <mergeCell ref="V52:Z52"/>
    <mergeCell ref="AI62:AM62"/>
    <mergeCell ref="AL54:AP54"/>
    <mergeCell ref="AN62:AR62"/>
    <mergeCell ref="AQ54:AV54"/>
    <mergeCell ref="V53:Z53"/>
    <mergeCell ref="AS62:AW62"/>
    <mergeCell ref="AP42:AT42"/>
    <mergeCell ref="C42:Z42"/>
    <mergeCell ref="BG52:BL52"/>
    <mergeCell ref="AW51:BL51"/>
    <mergeCell ref="AA42:AE42"/>
    <mergeCell ref="AK43:AO43"/>
    <mergeCell ref="AP43:AT43"/>
    <mergeCell ref="AG51:AV51"/>
    <mergeCell ref="A54:P54"/>
    <mergeCell ref="AK41:AO41"/>
    <mergeCell ref="Q54:U54"/>
    <mergeCell ref="V54:Z54"/>
    <mergeCell ref="AA54:AF54"/>
    <mergeCell ref="Q53:U53"/>
    <mergeCell ref="AA53:AF53"/>
    <mergeCell ref="AZ45:BC45"/>
    <mergeCell ref="AZ41:BC41"/>
    <mergeCell ref="Q51:AF51"/>
    <mergeCell ref="AQ52:AV52"/>
    <mergeCell ref="BN40:BQ40"/>
    <mergeCell ref="BI40:BM40"/>
    <mergeCell ref="AK40:AO40"/>
    <mergeCell ref="AA39:AO39"/>
    <mergeCell ref="AP39:BC39"/>
    <mergeCell ref="BD39:BQ39"/>
    <mergeCell ref="BD40:BH40"/>
    <mergeCell ref="AZ40:BC40"/>
    <mergeCell ref="A23:BL23"/>
    <mergeCell ref="A24:F24"/>
    <mergeCell ref="G24:BL24"/>
    <mergeCell ref="A39:B40"/>
    <mergeCell ref="A33:F33"/>
    <mergeCell ref="G33:BL33"/>
    <mergeCell ref="A25:F25"/>
    <mergeCell ref="G25:BL25"/>
    <mergeCell ref="A38:BQ38"/>
    <mergeCell ref="A37:BQ37"/>
    <mergeCell ref="AF40:AJ40"/>
    <mergeCell ref="A26:F26"/>
    <mergeCell ref="G26:BL26"/>
    <mergeCell ref="A35:F35"/>
    <mergeCell ref="G35:BL35"/>
    <mergeCell ref="A104:BL104"/>
    <mergeCell ref="A105:BL105"/>
    <mergeCell ref="A34:F34"/>
    <mergeCell ref="G34:BL34"/>
    <mergeCell ref="A59:B60"/>
    <mergeCell ref="C59:I60"/>
    <mergeCell ref="J59:N60"/>
    <mergeCell ref="O59:X60"/>
    <mergeCell ref="J61:N61"/>
    <mergeCell ref="O61:X61"/>
    <mergeCell ref="AQ53:AV53"/>
    <mergeCell ref="AL53:AP53"/>
    <mergeCell ref="AG53:AK53"/>
    <mergeCell ref="AG52:AK52"/>
    <mergeCell ref="AA52:AF52"/>
    <mergeCell ref="AA41:AE41"/>
    <mergeCell ref="AF41:AJ41"/>
    <mergeCell ref="AU47:AY47"/>
    <mergeCell ref="A42:B42"/>
    <mergeCell ref="AZ42:BC42"/>
    <mergeCell ref="C44:BQ44"/>
    <mergeCell ref="C46:BQ46"/>
    <mergeCell ref="AZ47:BC47"/>
    <mergeCell ref="BD47:BH47"/>
    <mergeCell ref="BI47:BM47"/>
    <mergeCell ref="BN47:BQ47"/>
    <mergeCell ref="A47:B47"/>
    <mergeCell ref="C47:Z47"/>
    <mergeCell ref="AA47:AE47"/>
    <mergeCell ref="AF47:AJ47"/>
    <mergeCell ref="AK47:AO47"/>
    <mergeCell ref="AP47:AT47"/>
    <mergeCell ref="BD45:BH45"/>
    <mergeCell ref="BI45:BM45"/>
    <mergeCell ref="BN45:BQ45"/>
    <mergeCell ref="A46:B46"/>
    <mergeCell ref="A45:B45"/>
    <mergeCell ref="C45:Z45"/>
    <mergeCell ref="AA45:AE45"/>
    <mergeCell ref="AF45:AJ45"/>
    <mergeCell ref="AK45:AO45"/>
    <mergeCell ref="AP45:AT45"/>
    <mergeCell ref="AU45:AY45"/>
    <mergeCell ref="A44:B44"/>
    <mergeCell ref="BM64:BQ64"/>
    <mergeCell ref="A65:B65"/>
    <mergeCell ref="AI64:AM64"/>
    <mergeCell ref="AN64:AR64"/>
    <mergeCell ref="AS64:AW64"/>
    <mergeCell ref="AX64:BB64"/>
    <mergeCell ref="BC64:BG64"/>
    <mergeCell ref="BH64:BL64"/>
    <mergeCell ref="A64:B64"/>
    <mergeCell ref="C64:I64"/>
    <mergeCell ref="J64:N64"/>
    <mergeCell ref="O64:X64"/>
    <mergeCell ref="Y64:AC64"/>
    <mergeCell ref="AD64:AH64"/>
    <mergeCell ref="BM66:BQ66"/>
    <mergeCell ref="A67:B67"/>
    <mergeCell ref="AI66:AM66"/>
    <mergeCell ref="AN66:AR66"/>
    <mergeCell ref="AS66:AW66"/>
    <mergeCell ref="AX66:BB66"/>
    <mergeCell ref="BC66:BG66"/>
    <mergeCell ref="BH66:BL66"/>
    <mergeCell ref="A66:B66"/>
    <mergeCell ref="C66:I66"/>
    <mergeCell ref="J66:N66"/>
    <mergeCell ref="O66:X66"/>
    <mergeCell ref="Y66:AC66"/>
    <mergeCell ref="AD66:AH66"/>
    <mergeCell ref="BM68:BQ68"/>
    <mergeCell ref="A69:B69"/>
    <mergeCell ref="AI68:AM68"/>
    <mergeCell ref="AN68:AR68"/>
    <mergeCell ref="AS68:AW68"/>
    <mergeCell ref="AX68:BB68"/>
    <mergeCell ref="BC68:BG68"/>
    <mergeCell ref="BH68:BL68"/>
    <mergeCell ref="A68:B68"/>
    <mergeCell ref="C68:I68"/>
    <mergeCell ref="J68:N68"/>
    <mergeCell ref="O68:X68"/>
    <mergeCell ref="Y68:AC68"/>
    <mergeCell ref="AD68:AH68"/>
    <mergeCell ref="BM70:BQ70"/>
    <mergeCell ref="A71:B71"/>
    <mergeCell ref="AI70:AM70"/>
    <mergeCell ref="AN70:AR70"/>
    <mergeCell ref="AS70:AW70"/>
    <mergeCell ref="AX70:BB70"/>
    <mergeCell ref="BC70:BG70"/>
    <mergeCell ref="BH70:BL70"/>
    <mergeCell ref="A70:B70"/>
    <mergeCell ref="C70:I70"/>
    <mergeCell ref="J70:N70"/>
    <mergeCell ref="O70:X70"/>
    <mergeCell ref="Y70:AC70"/>
    <mergeCell ref="AD70:AH70"/>
    <mergeCell ref="BM72:BQ72"/>
    <mergeCell ref="A73:B73"/>
    <mergeCell ref="AI72:AM72"/>
    <mergeCell ref="AN72:AR72"/>
    <mergeCell ref="AS72:AW72"/>
    <mergeCell ref="AX72:BB72"/>
    <mergeCell ref="BC72:BG72"/>
    <mergeCell ref="BH72:BL72"/>
    <mergeCell ref="A72:B72"/>
    <mergeCell ref="C72:I72"/>
    <mergeCell ref="J72:N72"/>
    <mergeCell ref="O72:X72"/>
    <mergeCell ref="Y72:AC72"/>
    <mergeCell ref="AD72:AH72"/>
    <mergeCell ref="BM74:BQ74"/>
    <mergeCell ref="A75:B75"/>
    <mergeCell ref="AI74:AM74"/>
    <mergeCell ref="AN74:AR74"/>
    <mergeCell ref="AS74:AW74"/>
    <mergeCell ref="AX74:BB74"/>
    <mergeCell ref="BC74:BG74"/>
    <mergeCell ref="BH74:BL74"/>
    <mergeCell ref="A74:B74"/>
    <mergeCell ref="C74:I74"/>
    <mergeCell ref="J74:N74"/>
    <mergeCell ref="O74:X74"/>
    <mergeCell ref="Y74:AC74"/>
    <mergeCell ref="AD74:AH74"/>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76:B76"/>
    <mergeCell ref="C76:I76"/>
    <mergeCell ref="J76:N76"/>
    <mergeCell ref="O76:X76"/>
    <mergeCell ref="Y76:AC76"/>
    <mergeCell ref="AD76:AH76"/>
    <mergeCell ref="AX77:BB77"/>
    <mergeCell ref="BC77:BG77"/>
    <mergeCell ref="BH77:BL77"/>
    <mergeCell ref="BM77:BQ77"/>
    <mergeCell ref="A78:B78"/>
    <mergeCell ref="C78:I78"/>
    <mergeCell ref="J78:N78"/>
    <mergeCell ref="O78:X78"/>
    <mergeCell ref="Y78:AC78"/>
    <mergeCell ref="AD78:AH78"/>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BM80:BQ80"/>
    <mergeCell ref="A81:B81"/>
    <mergeCell ref="AI80:AM80"/>
    <mergeCell ref="AN80:AR80"/>
    <mergeCell ref="AS80:AW80"/>
    <mergeCell ref="AX80:BB80"/>
    <mergeCell ref="BC80:BG80"/>
    <mergeCell ref="BH80:BL80"/>
    <mergeCell ref="AX79:BB79"/>
    <mergeCell ref="BC79:BG79"/>
    <mergeCell ref="BH79:BL79"/>
    <mergeCell ref="BM79:BQ79"/>
    <mergeCell ref="A80:B80"/>
    <mergeCell ref="C80:I80"/>
    <mergeCell ref="J80:N80"/>
    <mergeCell ref="O80:X80"/>
    <mergeCell ref="Y80:AC80"/>
    <mergeCell ref="AD80:AH80"/>
    <mergeCell ref="BM82:BQ82"/>
    <mergeCell ref="A83:B83"/>
    <mergeCell ref="AI82:AM82"/>
    <mergeCell ref="AN82:AR82"/>
    <mergeCell ref="AS82:AW82"/>
    <mergeCell ref="AX82:BB82"/>
    <mergeCell ref="BC82:BG82"/>
    <mergeCell ref="BH82:BL82"/>
    <mergeCell ref="A82:B82"/>
    <mergeCell ref="C82:I82"/>
    <mergeCell ref="J82:N82"/>
    <mergeCell ref="O82:X82"/>
    <mergeCell ref="Y82:AC82"/>
    <mergeCell ref="AD82:AH82"/>
    <mergeCell ref="BM84:BQ84"/>
    <mergeCell ref="A85:B85"/>
    <mergeCell ref="AI84:AM84"/>
    <mergeCell ref="AN84:AR84"/>
    <mergeCell ref="AS84:AW84"/>
    <mergeCell ref="AX84:BB84"/>
    <mergeCell ref="BC84:BG84"/>
    <mergeCell ref="BH84:BL84"/>
    <mergeCell ref="A84:B84"/>
    <mergeCell ref="C84:I84"/>
    <mergeCell ref="J84:N84"/>
    <mergeCell ref="O84:X84"/>
    <mergeCell ref="Y84:AC84"/>
    <mergeCell ref="AD84:AH84"/>
    <mergeCell ref="BM86:BQ86"/>
    <mergeCell ref="A87:B87"/>
    <mergeCell ref="AI86:AM86"/>
    <mergeCell ref="AN86:AR86"/>
    <mergeCell ref="AS86:AW86"/>
    <mergeCell ref="AX86:BB86"/>
    <mergeCell ref="BC86:BG86"/>
    <mergeCell ref="BH86:BL86"/>
    <mergeCell ref="A86:B86"/>
    <mergeCell ref="C86:I86"/>
    <mergeCell ref="J86:N86"/>
    <mergeCell ref="O86:X86"/>
    <mergeCell ref="Y86:AC86"/>
    <mergeCell ref="AD86:AH86"/>
    <mergeCell ref="AI88:AM88"/>
    <mergeCell ref="AN88:AR88"/>
    <mergeCell ref="AS88:AW88"/>
    <mergeCell ref="AX88:BB88"/>
    <mergeCell ref="BC88:BG88"/>
    <mergeCell ref="BH88:BL88"/>
    <mergeCell ref="A88:B88"/>
    <mergeCell ref="C88:I88"/>
    <mergeCell ref="J88:N88"/>
    <mergeCell ref="O88:X88"/>
    <mergeCell ref="Y88:AC88"/>
    <mergeCell ref="AD88:AH88"/>
    <mergeCell ref="A89:B89"/>
    <mergeCell ref="C89:I89"/>
    <mergeCell ref="J89:N89"/>
    <mergeCell ref="O89:X89"/>
    <mergeCell ref="Y89:AC89"/>
    <mergeCell ref="AD89:AH89"/>
    <mergeCell ref="AI89:AM89"/>
    <mergeCell ref="AN89:AR89"/>
    <mergeCell ref="AS89:AW89"/>
    <mergeCell ref="A92:B92"/>
    <mergeCell ref="BM90:BQ90"/>
    <mergeCell ref="A91:B91"/>
    <mergeCell ref="C91:I91"/>
    <mergeCell ref="J91:N91"/>
    <mergeCell ref="O91:X91"/>
    <mergeCell ref="Y91:AC91"/>
    <mergeCell ref="AD91:AH91"/>
    <mergeCell ref="AI91:AM91"/>
    <mergeCell ref="AN91:AR91"/>
    <mergeCell ref="AS91:AW91"/>
    <mergeCell ref="AI90:AM90"/>
    <mergeCell ref="AN90:AR90"/>
    <mergeCell ref="AS90:AW90"/>
    <mergeCell ref="AX90:BB90"/>
    <mergeCell ref="BC90:BG90"/>
    <mergeCell ref="BH90:BL90"/>
    <mergeCell ref="A90:B90"/>
    <mergeCell ref="C90:I90"/>
    <mergeCell ref="J90:N90"/>
    <mergeCell ref="O90:X90"/>
    <mergeCell ref="Y90:AC90"/>
    <mergeCell ref="AD90:AH90"/>
    <mergeCell ref="A95:B95"/>
    <mergeCell ref="AI94:AM94"/>
    <mergeCell ref="AN94:AR94"/>
    <mergeCell ref="AS94:AW94"/>
    <mergeCell ref="AX94:BB94"/>
    <mergeCell ref="BC94:BG94"/>
    <mergeCell ref="BH94:BL94"/>
    <mergeCell ref="AX93:BB93"/>
    <mergeCell ref="BC93:BG93"/>
    <mergeCell ref="BH93:BL93"/>
    <mergeCell ref="A94:B94"/>
    <mergeCell ref="C94:I94"/>
    <mergeCell ref="J94:N94"/>
    <mergeCell ref="O94:X94"/>
    <mergeCell ref="Y94:AC94"/>
    <mergeCell ref="AD94:AH94"/>
    <mergeCell ref="A93:B93"/>
    <mergeCell ref="C93:I93"/>
    <mergeCell ref="J93:N93"/>
    <mergeCell ref="O93:X93"/>
    <mergeCell ref="Y93:AC93"/>
    <mergeCell ref="AD93:AH93"/>
    <mergeCell ref="AI93:AM93"/>
    <mergeCell ref="AN93:AR93"/>
    <mergeCell ref="BM96:BQ96"/>
    <mergeCell ref="A97:B97"/>
    <mergeCell ref="C97:I97"/>
    <mergeCell ref="J97:N97"/>
    <mergeCell ref="O97:X97"/>
    <mergeCell ref="Y97:AC97"/>
    <mergeCell ref="AD97:AH97"/>
    <mergeCell ref="AI97:AM97"/>
    <mergeCell ref="AN97:AR97"/>
    <mergeCell ref="AS97:AW97"/>
    <mergeCell ref="AI96:AM96"/>
    <mergeCell ref="AN96:AR96"/>
    <mergeCell ref="AS96:AW96"/>
    <mergeCell ref="AX96:BB96"/>
    <mergeCell ref="BC96:BG96"/>
    <mergeCell ref="BH96:BL96"/>
    <mergeCell ref="A96:B96"/>
    <mergeCell ref="C96:I96"/>
    <mergeCell ref="J96:N96"/>
    <mergeCell ref="O96:X96"/>
    <mergeCell ref="Y96:AC96"/>
    <mergeCell ref="AD96:AH96"/>
    <mergeCell ref="AX97:BB97"/>
    <mergeCell ref="BC97:BG97"/>
    <mergeCell ref="BH97:BL97"/>
    <mergeCell ref="BM97:BQ97"/>
    <mergeCell ref="A98:B98"/>
    <mergeCell ref="C98:I98"/>
    <mergeCell ref="J98:N98"/>
    <mergeCell ref="O98:X98"/>
    <mergeCell ref="Y98:AC98"/>
    <mergeCell ref="AD98:AH98"/>
    <mergeCell ref="BM98:BQ98"/>
    <mergeCell ref="A99:B99"/>
    <mergeCell ref="C99:I99"/>
    <mergeCell ref="J99:N99"/>
    <mergeCell ref="O99:X99"/>
    <mergeCell ref="Y99:AC99"/>
    <mergeCell ref="AD99:AH99"/>
    <mergeCell ref="AI99:AM99"/>
    <mergeCell ref="AN99:AR99"/>
    <mergeCell ref="AS99:AW99"/>
    <mergeCell ref="AI98:AM98"/>
    <mergeCell ref="AN98:AR98"/>
    <mergeCell ref="AS98:AW98"/>
    <mergeCell ref="AX98:BB98"/>
    <mergeCell ref="BC98:BG98"/>
    <mergeCell ref="BH98:BL98"/>
    <mergeCell ref="AX99:BB99"/>
    <mergeCell ref="BC99:BG99"/>
    <mergeCell ref="BH99:BL99"/>
    <mergeCell ref="BM99:BQ99"/>
    <mergeCell ref="A100:B100"/>
    <mergeCell ref="C100:I100"/>
    <mergeCell ref="J100:N100"/>
    <mergeCell ref="O100:X100"/>
    <mergeCell ref="Y100:AC100"/>
    <mergeCell ref="AD100:AH100"/>
    <mergeCell ref="C102:BQ102"/>
    <mergeCell ref="AX101:BB101"/>
    <mergeCell ref="BC101:BG101"/>
    <mergeCell ref="BH101:BL101"/>
    <mergeCell ref="BM101:BQ101"/>
    <mergeCell ref="A102:B102"/>
    <mergeCell ref="BM100:BQ100"/>
    <mergeCell ref="A101:B101"/>
    <mergeCell ref="C101:I101"/>
    <mergeCell ref="J101:N101"/>
    <mergeCell ref="O101:X101"/>
    <mergeCell ref="Y101:AC101"/>
    <mergeCell ref="AD101:AH101"/>
    <mergeCell ref="AI101:AM101"/>
    <mergeCell ref="AN101:AR101"/>
    <mergeCell ref="AS101:AW101"/>
    <mergeCell ref="AI100:AM100"/>
    <mergeCell ref="AN100:AR100"/>
    <mergeCell ref="AS100:AW100"/>
    <mergeCell ref="AX100:BB100"/>
    <mergeCell ref="BC100:BG100"/>
    <mergeCell ref="BH100:BL100"/>
    <mergeCell ref="C81:BQ81"/>
    <mergeCell ref="C83:BQ83"/>
    <mergeCell ref="C85:BQ85"/>
    <mergeCell ref="C87:BQ87"/>
    <mergeCell ref="C92:BQ92"/>
    <mergeCell ref="C95:BQ95"/>
    <mergeCell ref="C65:BQ65"/>
    <mergeCell ref="C67:BQ67"/>
    <mergeCell ref="C69:BQ69"/>
    <mergeCell ref="C71:BQ71"/>
    <mergeCell ref="C73:BQ73"/>
    <mergeCell ref="C75:BQ75"/>
    <mergeCell ref="BM94:BQ94"/>
    <mergeCell ref="BM93:BQ93"/>
    <mergeCell ref="AS93:AW93"/>
    <mergeCell ref="AX91:BB91"/>
    <mergeCell ref="BC91:BG91"/>
    <mergeCell ref="BH91:BL91"/>
    <mergeCell ref="BM91:BQ91"/>
    <mergeCell ref="AX89:BB89"/>
    <mergeCell ref="BC89:BG89"/>
    <mergeCell ref="BH89:BL89"/>
    <mergeCell ref="BM89:BQ89"/>
    <mergeCell ref="BM88:BQ88"/>
  </mergeCells>
  <phoneticPr fontId="0" type="noConversion"/>
  <conditionalFormatting sqref="C63">
    <cfRule type="cellIs" dxfId="79" priority="81" stopIfTrue="1" operator="equal">
      <formula>$C62</formula>
    </cfRule>
  </conditionalFormatting>
  <conditionalFormatting sqref="A63:B63">
    <cfRule type="cellIs" dxfId="78" priority="82" stopIfTrue="1" operator="equal">
      <formula>0</formula>
    </cfRule>
  </conditionalFormatting>
  <conditionalFormatting sqref="C64">
    <cfRule type="cellIs" dxfId="77" priority="79" stopIfTrue="1" operator="equal">
      <formula>$C63</formula>
    </cfRule>
  </conditionalFormatting>
  <conditionalFormatting sqref="A64:B64">
    <cfRule type="cellIs" dxfId="76" priority="80" stopIfTrue="1" operator="equal">
      <formula>0</formula>
    </cfRule>
  </conditionalFormatting>
  <conditionalFormatting sqref="C65">
    <cfRule type="cellIs" dxfId="75" priority="77" stopIfTrue="1" operator="equal">
      <formula>$C64</formula>
    </cfRule>
  </conditionalFormatting>
  <conditionalFormatting sqref="A65:B65">
    <cfRule type="cellIs" dxfId="74" priority="78" stopIfTrue="1" operator="equal">
      <formula>0</formula>
    </cfRule>
  </conditionalFormatting>
  <conditionalFormatting sqref="C66">
    <cfRule type="cellIs" dxfId="73" priority="75" stopIfTrue="1" operator="equal">
      <formula>$C65</formula>
    </cfRule>
  </conditionalFormatting>
  <conditionalFormatting sqref="A66:B66">
    <cfRule type="cellIs" dxfId="72" priority="76" stopIfTrue="1" operator="equal">
      <formula>0</formula>
    </cfRule>
  </conditionalFormatting>
  <conditionalFormatting sqref="C67">
    <cfRule type="cellIs" dxfId="71" priority="73" stopIfTrue="1" operator="equal">
      <formula>$C66</formula>
    </cfRule>
  </conditionalFormatting>
  <conditionalFormatting sqref="A67:B67">
    <cfRule type="cellIs" dxfId="70" priority="74" stopIfTrue="1" operator="equal">
      <formula>0</formula>
    </cfRule>
  </conditionalFormatting>
  <conditionalFormatting sqref="C68">
    <cfRule type="cellIs" dxfId="69" priority="71" stopIfTrue="1" operator="equal">
      <formula>$C67</formula>
    </cfRule>
  </conditionalFormatting>
  <conditionalFormatting sqref="A68:B68">
    <cfRule type="cellIs" dxfId="68" priority="72" stopIfTrue="1" operator="equal">
      <formula>0</formula>
    </cfRule>
  </conditionalFormatting>
  <conditionalFormatting sqref="C69">
    <cfRule type="cellIs" dxfId="67" priority="69" stopIfTrue="1" operator="equal">
      <formula>$C68</formula>
    </cfRule>
  </conditionalFormatting>
  <conditionalFormatting sqref="A69:B69">
    <cfRule type="cellIs" dxfId="66" priority="70" stopIfTrue="1" operator="equal">
      <formula>0</formula>
    </cfRule>
  </conditionalFormatting>
  <conditionalFormatting sqref="C70">
    <cfRule type="cellIs" dxfId="65" priority="67" stopIfTrue="1" operator="equal">
      <formula>$C69</formula>
    </cfRule>
  </conditionalFormatting>
  <conditionalFormatting sqref="A70:B70">
    <cfRule type="cellIs" dxfId="64" priority="68" stopIfTrue="1" operator="equal">
      <formula>0</formula>
    </cfRule>
  </conditionalFormatting>
  <conditionalFormatting sqref="C71">
    <cfRule type="cellIs" dxfId="63" priority="65" stopIfTrue="1" operator="equal">
      <formula>$C70</formula>
    </cfRule>
  </conditionalFormatting>
  <conditionalFormatting sqref="A71:B71">
    <cfRule type="cellIs" dxfId="62" priority="66" stopIfTrue="1" operator="equal">
      <formula>0</formula>
    </cfRule>
  </conditionalFormatting>
  <conditionalFormatting sqref="C72">
    <cfRule type="cellIs" dxfId="61" priority="63" stopIfTrue="1" operator="equal">
      <formula>$C71</formula>
    </cfRule>
  </conditionalFormatting>
  <conditionalFormatting sqref="A72:B72">
    <cfRule type="cellIs" dxfId="60" priority="64" stopIfTrue="1" operator="equal">
      <formula>0</formula>
    </cfRule>
  </conditionalFormatting>
  <conditionalFormatting sqref="C73">
    <cfRule type="cellIs" dxfId="59" priority="61" stopIfTrue="1" operator="equal">
      <formula>$C72</formula>
    </cfRule>
  </conditionalFormatting>
  <conditionalFormatting sqref="A73:B73">
    <cfRule type="cellIs" dxfId="58" priority="62" stopIfTrue="1" operator="equal">
      <formula>0</formula>
    </cfRule>
  </conditionalFormatting>
  <conditionalFormatting sqref="C74">
    <cfRule type="cellIs" dxfId="57" priority="59" stopIfTrue="1" operator="equal">
      <formula>$C73</formula>
    </cfRule>
  </conditionalFormatting>
  <conditionalFormatting sqref="A74:B74">
    <cfRule type="cellIs" dxfId="56" priority="60" stopIfTrue="1" operator="equal">
      <formula>0</formula>
    </cfRule>
  </conditionalFormatting>
  <conditionalFormatting sqref="C75">
    <cfRule type="cellIs" dxfId="55" priority="57" stopIfTrue="1" operator="equal">
      <formula>$C74</formula>
    </cfRule>
  </conditionalFormatting>
  <conditionalFormatting sqref="A75:B75">
    <cfRule type="cellIs" dxfId="54" priority="58" stopIfTrue="1" operator="equal">
      <formula>0</formula>
    </cfRule>
  </conditionalFormatting>
  <conditionalFormatting sqref="C76">
    <cfRule type="cellIs" dxfId="53" priority="55" stopIfTrue="1" operator="equal">
      <formula>$C75</formula>
    </cfRule>
  </conditionalFormatting>
  <conditionalFormatting sqref="A76:B76">
    <cfRule type="cellIs" dxfId="52" priority="56" stopIfTrue="1" operator="equal">
      <formula>0</formula>
    </cfRule>
  </conditionalFormatting>
  <conditionalFormatting sqref="C77">
    <cfRule type="cellIs" dxfId="51" priority="53" stopIfTrue="1" operator="equal">
      <formula>$C76</formula>
    </cfRule>
  </conditionalFormatting>
  <conditionalFormatting sqref="A77:B77">
    <cfRule type="cellIs" dxfId="50" priority="54" stopIfTrue="1" operator="equal">
      <formula>0</formula>
    </cfRule>
  </conditionalFormatting>
  <conditionalFormatting sqref="C78">
    <cfRule type="cellIs" dxfId="49" priority="51" stopIfTrue="1" operator="equal">
      <formula>$C77</formula>
    </cfRule>
  </conditionalFormatting>
  <conditionalFormatting sqref="A78:B78">
    <cfRule type="cellIs" dxfId="48" priority="52" stopIfTrue="1" operator="equal">
      <formula>0</formula>
    </cfRule>
  </conditionalFormatting>
  <conditionalFormatting sqref="C79">
    <cfRule type="cellIs" dxfId="47" priority="49" stopIfTrue="1" operator="equal">
      <formula>$C78</formula>
    </cfRule>
  </conditionalFormatting>
  <conditionalFormatting sqref="A79:B79">
    <cfRule type="cellIs" dxfId="46" priority="50" stopIfTrue="1" operator="equal">
      <formula>0</formula>
    </cfRule>
  </conditionalFormatting>
  <conditionalFormatting sqref="C80">
    <cfRule type="cellIs" dxfId="45" priority="47" stopIfTrue="1" operator="equal">
      <formula>$C79</formula>
    </cfRule>
  </conditionalFormatting>
  <conditionalFormatting sqref="A80:B80">
    <cfRule type="cellIs" dxfId="44" priority="48" stopIfTrue="1" operator="equal">
      <formula>0</formula>
    </cfRule>
  </conditionalFormatting>
  <conditionalFormatting sqref="C81">
    <cfRule type="cellIs" dxfId="43" priority="45" stopIfTrue="1" operator="equal">
      <formula>$C80</formula>
    </cfRule>
  </conditionalFormatting>
  <conditionalFormatting sqref="A81:B81">
    <cfRule type="cellIs" dxfId="42" priority="46" stopIfTrue="1" operator="equal">
      <formula>0</formula>
    </cfRule>
  </conditionalFormatting>
  <conditionalFormatting sqref="C82">
    <cfRule type="cellIs" dxfId="41" priority="43" stopIfTrue="1" operator="equal">
      <formula>$C81</formula>
    </cfRule>
  </conditionalFormatting>
  <conditionalFormatting sqref="A82:B82">
    <cfRule type="cellIs" dxfId="40" priority="44" stopIfTrue="1" operator="equal">
      <formula>0</formula>
    </cfRule>
  </conditionalFormatting>
  <conditionalFormatting sqref="C83">
    <cfRule type="cellIs" dxfId="39" priority="41" stopIfTrue="1" operator="equal">
      <formula>$C82</formula>
    </cfRule>
  </conditionalFormatting>
  <conditionalFormatting sqref="A83:B83">
    <cfRule type="cellIs" dxfId="38" priority="42" stopIfTrue="1" operator="equal">
      <formula>0</formula>
    </cfRule>
  </conditionalFormatting>
  <conditionalFormatting sqref="C84">
    <cfRule type="cellIs" dxfId="37" priority="39" stopIfTrue="1" operator="equal">
      <formula>$C83</formula>
    </cfRule>
  </conditionalFormatting>
  <conditionalFormatting sqref="A84:B84">
    <cfRule type="cellIs" dxfId="36" priority="40" stopIfTrue="1" operator="equal">
      <formula>0</formula>
    </cfRule>
  </conditionalFormatting>
  <conditionalFormatting sqref="C85">
    <cfRule type="cellIs" dxfId="35" priority="37" stopIfTrue="1" operator="equal">
      <formula>$C84</formula>
    </cfRule>
  </conditionalFormatting>
  <conditionalFormatting sqref="A85:B85">
    <cfRule type="cellIs" dxfId="34" priority="38" stopIfTrue="1" operator="equal">
      <formula>0</formula>
    </cfRule>
  </conditionalFormatting>
  <conditionalFormatting sqref="C86">
    <cfRule type="cellIs" dxfId="33" priority="35" stopIfTrue="1" operator="equal">
      <formula>$C85</formula>
    </cfRule>
  </conditionalFormatting>
  <conditionalFormatting sqref="A86:B86">
    <cfRule type="cellIs" dxfId="32" priority="36" stopIfTrue="1" operator="equal">
      <formula>0</formula>
    </cfRule>
  </conditionalFormatting>
  <conditionalFormatting sqref="C87">
    <cfRule type="cellIs" dxfId="31" priority="33" stopIfTrue="1" operator="equal">
      <formula>$C86</formula>
    </cfRule>
  </conditionalFormatting>
  <conditionalFormatting sqref="A87:B87">
    <cfRule type="cellIs" dxfId="30" priority="34" stopIfTrue="1" operator="equal">
      <formula>0</formula>
    </cfRule>
  </conditionalFormatting>
  <conditionalFormatting sqref="C88">
    <cfRule type="cellIs" dxfId="29" priority="31" stopIfTrue="1" operator="equal">
      <formula>$C87</formula>
    </cfRule>
  </conditionalFormatting>
  <conditionalFormatting sqref="A88:B88">
    <cfRule type="cellIs" dxfId="28" priority="32" stopIfTrue="1" operator="equal">
      <formula>0</formula>
    </cfRule>
  </conditionalFormatting>
  <conditionalFormatting sqref="C89">
    <cfRule type="cellIs" dxfId="27" priority="29" stopIfTrue="1" operator="equal">
      <formula>$C88</formula>
    </cfRule>
  </conditionalFormatting>
  <conditionalFormatting sqref="A89:B89">
    <cfRule type="cellIs" dxfId="26" priority="30" stopIfTrue="1" operator="equal">
      <formula>0</formula>
    </cfRule>
  </conditionalFormatting>
  <conditionalFormatting sqref="C90">
    <cfRule type="cellIs" dxfId="25" priority="27" stopIfTrue="1" operator="equal">
      <formula>$C89</formula>
    </cfRule>
  </conditionalFormatting>
  <conditionalFormatting sqref="A90:B90">
    <cfRule type="cellIs" dxfId="24" priority="28" stopIfTrue="1" operator="equal">
      <formula>0</formula>
    </cfRule>
  </conditionalFormatting>
  <conditionalFormatting sqref="C91">
    <cfRule type="cellIs" dxfId="23" priority="25" stopIfTrue="1" operator="equal">
      <formula>$C90</formula>
    </cfRule>
  </conditionalFormatting>
  <conditionalFormatting sqref="A91:B91">
    <cfRule type="cellIs" dxfId="22" priority="26" stopIfTrue="1" operator="equal">
      <formula>0</formula>
    </cfRule>
  </conditionalFormatting>
  <conditionalFormatting sqref="C92">
    <cfRule type="cellIs" dxfId="21" priority="23" stopIfTrue="1" operator="equal">
      <formula>$C91</formula>
    </cfRule>
  </conditionalFormatting>
  <conditionalFormatting sqref="A92:B92">
    <cfRule type="cellIs" dxfId="20" priority="24" stopIfTrue="1" operator="equal">
      <formula>0</formula>
    </cfRule>
  </conditionalFormatting>
  <conditionalFormatting sqref="C93">
    <cfRule type="cellIs" dxfId="19" priority="21" stopIfTrue="1" operator="equal">
      <formula>$C92</formula>
    </cfRule>
  </conditionalFormatting>
  <conditionalFormatting sqref="A93:B93">
    <cfRule type="cellIs" dxfId="18" priority="22" stopIfTrue="1" operator="equal">
      <formula>0</formula>
    </cfRule>
  </conditionalFormatting>
  <conditionalFormatting sqref="C94">
    <cfRule type="cellIs" dxfId="17" priority="19" stopIfTrue="1" operator="equal">
      <formula>$C93</formula>
    </cfRule>
  </conditionalFormatting>
  <conditionalFormatting sqref="A94:B94">
    <cfRule type="cellIs" dxfId="16" priority="20" stopIfTrue="1" operator="equal">
      <formula>0</formula>
    </cfRule>
  </conditionalFormatting>
  <conditionalFormatting sqref="C95">
    <cfRule type="cellIs" dxfId="15" priority="17" stopIfTrue="1" operator="equal">
      <formula>$C94</formula>
    </cfRule>
  </conditionalFormatting>
  <conditionalFormatting sqref="A95:B95">
    <cfRule type="cellIs" dxfId="14" priority="18" stopIfTrue="1" operator="equal">
      <formula>0</formula>
    </cfRule>
  </conditionalFormatting>
  <conditionalFormatting sqref="C96">
    <cfRule type="cellIs" dxfId="13" priority="15" stopIfTrue="1" operator="equal">
      <formula>$C95</formula>
    </cfRule>
  </conditionalFormatting>
  <conditionalFormatting sqref="A96:B96">
    <cfRule type="cellIs" dxfId="12" priority="16" stopIfTrue="1" operator="equal">
      <formula>0</formula>
    </cfRule>
  </conditionalFormatting>
  <conditionalFormatting sqref="C97">
    <cfRule type="cellIs" dxfId="11" priority="13" stopIfTrue="1" operator="equal">
      <formula>$C96</formula>
    </cfRule>
  </conditionalFormatting>
  <conditionalFormatting sqref="A97:B97">
    <cfRule type="cellIs" dxfId="10" priority="14" stopIfTrue="1" operator="equal">
      <formula>0</formula>
    </cfRule>
  </conditionalFormatting>
  <conditionalFormatting sqref="C98">
    <cfRule type="cellIs" dxfId="9" priority="11" stopIfTrue="1" operator="equal">
      <formula>$C97</formula>
    </cfRule>
  </conditionalFormatting>
  <conditionalFormatting sqref="A98:B98">
    <cfRule type="cellIs" dxfId="8" priority="12" stopIfTrue="1" operator="equal">
      <formula>0</formula>
    </cfRule>
  </conditionalFormatting>
  <conditionalFormatting sqref="C99">
    <cfRule type="cellIs" dxfId="7" priority="9" stopIfTrue="1" operator="equal">
      <formula>$C98</formula>
    </cfRule>
  </conditionalFormatting>
  <conditionalFormatting sqref="A99:B99">
    <cfRule type="cellIs" dxfId="6" priority="10" stopIfTrue="1" operator="equal">
      <formula>0</formula>
    </cfRule>
  </conditionalFormatting>
  <conditionalFormatting sqref="C100">
    <cfRule type="cellIs" dxfId="5" priority="7" stopIfTrue="1" operator="equal">
      <formula>$C99</formula>
    </cfRule>
  </conditionalFormatting>
  <conditionalFormatting sqref="A100:B100">
    <cfRule type="cellIs" dxfId="4" priority="8" stopIfTrue="1" operator="equal">
      <formula>0</formula>
    </cfRule>
  </conditionalFormatting>
  <conditionalFormatting sqref="C101">
    <cfRule type="cellIs" dxfId="3" priority="5" stopIfTrue="1" operator="equal">
      <formula>$C100</formula>
    </cfRule>
  </conditionalFormatting>
  <conditionalFormatting sqref="A101:B101">
    <cfRule type="cellIs" dxfId="2" priority="6" stopIfTrue="1" operator="equal">
      <formula>0</formula>
    </cfRule>
  </conditionalFormatting>
  <conditionalFormatting sqref="C102">
    <cfRule type="cellIs" dxfId="1" priority="3" stopIfTrue="1" operator="equal">
      <formula>$C101</formula>
    </cfRule>
  </conditionalFormatting>
  <conditionalFormatting sqref="A102:B102">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КПК0210160</vt:lpstr>
      <vt:lpstr>КПК0210160!Область_печати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VNMR-BUKH-03</cp:lastModifiedBy>
  <cp:lastPrinted>2022-02-02T13:05:04Z</cp:lastPrinted>
  <dcterms:created xsi:type="dcterms:W3CDTF">2016-08-10T10:53:25Z</dcterms:created>
  <dcterms:modified xsi:type="dcterms:W3CDTF">2022-02-02T13:06:45Z</dcterms:modified>
</cp:coreProperties>
</file>