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звіти по ПБП за 2021рік\"/>
    </mc:Choice>
  </mc:AlternateContent>
  <xr:revisionPtr revIDLastSave="0" documentId="13_ncr:1_{8556328F-CC10-430A-8B9F-801B85E2D31B}" xr6:coauthVersionLast="46" xr6:coauthVersionMax="46" xr10:uidLastSave="{00000000-0000-0000-0000-000000000000}"/>
  <bookViews>
    <workbookView xWindow="-120" yWindow="-120" windowWidth="21840" windowHeight="13140" xr2:uid="{00000000-000D-0000-FFFF-FFFF00000000}"/>
  </bookViews>
  <sheets>
    <sheet name="КПК0210160" sheetId="1" r:id="rId1"/>
  </sheets>
  <definedNames>
    <definedName name="_xlnm.Print_Area" localSheetId="0">КПК0210160!$A$1:$BQ$114</definedName>
  </definedNames>
  <calcPr calcId="191029" refMode="R1C1"/>
</workbook>
</file>

<file path=xl/calcChain.xml><?xml version="1.0" encoding="utf-8"?>
<calcChain xmlns="http://schemas.openxmlformats.org/spreadsheetml/2006/main">
  <c r="BH101" i="1" l="1"/>
  <c r="BC101" i="1"/>
  <c r="BH100" i="1"/>
  <c r="BC100" i="1"/>
  <c r="BH99" i="1"/>
  <c r="BC99" i="1"/>
  <c r="BH98" i="1"/>
  <c r="BC98" i="1"/>
  <c r="BH96" i="1"/>
  <c r="BC96" i="1"/>
  <c r="BH94" i="1"/>
  <c r="BC94" i="1"/>
  <c r="BH93" i="1"/>
  <c r="BC93" i="1"/>
  <c r="BH91" i="1"/>
  <c r="BC91" i="1"/>
  <c r="BH89" i="1"/>
  <c r="BC89" i="1"/>
  <c r="BH88" i="1"/>
  <c r="BC88" i="1"/>
  <c r="BH86" i="1"/>
  <c r="BC86" i="1"/>
  <c r="BH84" i="1"/>
  <c r="BC84" i="1"/>
  <c r="BH82" i="1"/>
  <c r="BC82" i="1"/>
  <c r="BH80" i="1"/>
  <c r="BC80" i="1"/>
  <c r="BH78" i="1"/>
  <c r="BC78" i="1"/>
  <c r="BH77" i="1"/>
  <c r="BC77" i="1"/>
  <c r="BH76" i="1"/>
  <c r="BC76" i="1"/>
  <c r="BH74" i="1"/>
  <c r="BC74" i="1"/>
  <c r="BH72" i="1"/>
  <c r="BC72" i="1"/>
  <c r="BH70" i="1"/>
  <c r="BC70" i="1"/>
  <c r="BH68" i="1"/>
  <c r="BC68" i="1"/>
  <c r="BH66" i="1"/>
  <c r="BC66" i="1"/>
  <c r="BH64" i="1"/>
  <c r="BC64" i="1"/>
  <c r="BB55" i="1"/>
  <c r="AW55" i="1"/>
  <c r="AQ55" i="1"/>
  <c r="AA55" i="1"/>
  <c r="BI47" i="1"/>
  <c r="BD47" i="1"/>
  <c r="AZ47" i="1"/>
  <c r="AK47" i="1"/>
  <c r="BI45" i="1"/>
  <c r="BD45" i="1"/>
  <c r="AZ45" i="1"/>
  <c r="AK45" i="1"/>
  <c r="BI43" i="1"/>
  <c r="BD43" i="1"/>
  <c r="AZ43" i="1"/>
  <c r="AK43" i="1"/>
  <c r="BN43" i="1" l="1"/>
  <c r="BN45" i="1"/>
  <c r="BG55" i="1"/>
  <c r="BN47" i="1"/>
</calcChain>
</file>

<file path=xl/sharedStrings.xml><?xml version="1.0" encoding="utf-8"?>
<sst xmlns="http://schemas.openxmlformats.org/spreadsheetml/2006/main" count="262" uniqueCount="159">
  <si>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</si>
  <si>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</si>
  <si>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</si>
  <si>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</si>
  <si>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</si>
  <si>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</si>
  <si>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</si>
  <si>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</si>
  <si>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</si>
  <si>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</si>
  <si>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</si>
  <si>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</si>
  <si>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</si>
  <si>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</si>
  <si>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</si>
  <si>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</si>
  <si>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</si>
  <si>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</si>
  <si>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</si>
  <si>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</si>
  <si>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</si>
  <si>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</si>
  <si>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</si>
  <si>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</si>
  <si>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</si>
  <si>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</si>
  <si>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</si>
  <si>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</si>
  <si>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</si>
  <si>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</si>
  <si>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</si>
  <si>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</si>
  <si>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</si>
  <si>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</si>
  <si>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</si>
  <si>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</si>
  <si>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</si>
  <si>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</si>
  <si>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</si>
  <si>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</si>
  <si>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</si>
  <si>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</si>
  <si>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</si>
  <si>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</si>
  <si>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</si>
  <si>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</si>
  <si>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</si>
  <si>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</si>
  <si>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</si>
  <si>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</si>
  <si>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</si>
  <si>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</si>
  <si>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</si>
  <si>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</si>
  <si>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</si>
  <si>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</si>
  <si>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</si>
  <si>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</si>
  <si>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</si>
  <si>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</si>
  <si>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</si>
  <si>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</si>
  <si>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</si>
  <si>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</si>
  <si>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</si>
  <si>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</si>
  <si>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Виконання наданих законодавством повноважень</t>
  </si>
  <si>
    <t>Забезпечення виконання наданих законодавством повноважень</t>
  </si>
  <si>
    <t>Здійснення повноважень щодо володіння, користування об’єктами власності</t>
  </si>
  <si>
    <t>C44:BQ44</t>
  </si>
  <si>
    <t>відхилення пояснюється раціональним використанням бюджетних коштів, за результатами проведених процедур закупівель, економією коштів за нарахуваннями на заробітну плату у зв’язку з наявністю працюючих інвалідів та лікарняних за рахунок коштів ФФС, економії енергоносіїв внаслідок сприятливих кліматичних умов, проведення заходів із енергозбереження, економне використання бюджетних коштів на відряджнння тощо; за спеціальним фондом касові видатки на суму 901548,77,00 грн. за рахунок інших джерел власних надходжень</t>
  </si>
  <si>
    <t>Здійснення повноважень щодо володіння, користування та розпорядження об'єктами права комунальної власності</t>
  </si>
  <si>
    <t>C46:BQ46</t>
  </si>
  <si>
    <t>за спеціальним фондом надійшло власних надходжень більше, ніж заплановано, касові видатки пройшли за рахунок залишків минулих бюджетних періодів</t>
  </si>
  <si>
    <t>УСЬОГО</t>
  </si>
  <si>
    <t>Усього</t>
  </si>
  <si>
    <t>затрат</t>
  </si>
  <si>
    <t/>
  </si>
  <si>
    <t>кількість штатних одиниць</t>
  </si>
  <si>
    <t>од.</t>
  </si>
  <si>
    <t>штатний розпис</t>
  </si>
  <si>
    <t>C65:BQ65</t>
  </si>
  <si>
    <t>Пояснення щодо причин розбіжностей між фактичними та затвердженими результативними показниками: наявність вакантних посад на 01.01.2022року</t>
  </si>
  <si>
    <t>в т.ч.: посадових осіб місцевого самоврядування</t>
  </si>
  <si>
    <t>C67:BQ67</t>
  </si>
  <si>
    <t>з них: керівників самостійних структурних підрозділів</t>
  </si>
  <si>
    <t>C69:BQ69</t>
  </si>
  <si>
    <t xml:space="preserve">           спеціалістів</t>
  </si>
  <si>
    <t>C71:BQ71</t>
  </si>
  <si>
    <t>кількість фактично занятих</t>
  </si>
  <si>
    <t>осіб</t>
  </si>
  <si>
    <t>внутрішній облік</t>
  </si>
  <si>
    <t>C73:BQ73</t>
  </si>
  <si>
    <t>в т.ч.: жінок</t>
  </si>
  <si>
    <t>C75:BQ75</t>
  </si>
  <si>
    <t xml:space="preserve">           чоловіків</t>
  </si>
  <si>
    <t>загальна площа приміщень</t>
  </si>
  <si>
    <t>м.кв.</t>
  </si>
  <si>
    <t>загальна площа орендованих приміщень</t>
  </si>
  <si>
    <t>договори оренди</t>
  </si>
  <si>
    <t>продукту</t>
  </si>
  <si>
    <t>кількість розроблених нормативно-правових актів</t>
  </si>
  <si>
    <t>C81:BQ81</t>
  </si>
  <si>
    <t>Пояснення щодо причин розбіжностей між фактичними та затвердженими результативними показниками: розроблено більше нормативно-правових актів, ніж планувалось</t>
  </si>
  <si>
    <t>кількість отриманих листів, звернень, заяв, скарг</t>
  </si>
  <si>
    <t>C83:BQ83</t>
  </si>
  <si>
    <t>Пояснення щодо причин розбіжностей між фактичними та затвердженими результативними показниками: збільшилася кількість отриманих листів,  звернень, заяв, скарг порівняно з плановими показниками</t>
  </si>
  <si>
    <t>кількість прийнятих нормативно-правових актів</t>
  </si>
  <si>
    <t>C85:BQ85</t>
  </si>
  <si>
    <t>Пояснення щодо причин розбіжностей між фактичними та затвердженими результативними показниками: прийнято більше нормативно-правових актів, ніж планувалось</t>
  </si>
  <si>
    <t>кількість виконаних листів, звернень, заяв, скарг</t>
  </si>
  <si>
    <t>C87:BQ87</t>
  </si>
  <si>
    <t>Пояснення щодо причин розбіжностей між фактичними та затвердженими результативними показниками: збільшилася кількість виконаних листів, звернень, заяв, скарг порівняно з плановими показниками</t>
  </si>
  <si>
    <t>кількість одиниць придбаного обладнання та предметів довгострокового користування</t>
  </si>
  <si>
    <t>кількість укладених договорів оренди</t>
  </si>
  <si>
    <t>ефективності</t>
  </si>
  <si>
    <t>кількість виконаних листів, звернень, заяв, скарг на одного працівника</t>
  </si>
  <si>
    <t>розрахунок (кількість виконаних доручень, листів, звернень, заяв, скарг/ кількість штатних одиниць)</t>
  </si>
  <si>
    <t>C92:BQ92</t>
  </si>
  <si>
    <t>Пояснення щодо причин розбіжностей між фактичними та затвердженими результативними показниками: наявність вакантних посад та збільшення кількості виконаних доручень, листів, звернень, заяв обумовили збільшення навантаження на інших працівників.</t>
  </si>
  <si>
    <t>кількість прийнятих нормативно-правових актів на одного працівника</t>
  </si>
  <si>
    <t>розрахунок (кількість прийнятих нормативно-правових актів / кількість штатних одиниць)</t>
  </si>
  <si>
    <t>витрати по загальному фонду (без врахування кредиторської заборгованості) на утримання однієї штатної одиниці</t>
  </si>
  <si>
    <t>тис.грн.</t>
  </si>
  <si>
    <t>Розрахунок (видатки по загальному фонду без кредиторської заборгованості/ кількість штатних одиниць)</t>
  </si>
  <si>
    <t>C95:BQ95</t>
  </si>
  <si>
    <t>Пояснення щодо причин розбіжностей між фактичними та затвердженими результативними показниками: економія бюджетних коштів (раціональне використанням бюджетних коштів, за результатами проведених процедур закупівель, економія коштів на заробітну плату з нарахуваннями плату у зв’язку з наявністю вакансій, працюючих інвалідів та лікарняних за рахунок коштів ФФС, економія енергоносіїв внаслідок сприятливих кліматичних умов, проведення заходів із енергозбереження, економне використання бюджетних коштів на відряджнння тощо) та, як наслідок, виникнення  залишку  бюджетних  асигнувань  на  кінець  звітного періоду, обумовили  розбіжність</t>
  </si>
  <si>
    <t>середні видатки на придбання одиниці обладнання та предметів довгострокового користування</t>
  </si>
  <si>
    <t>Розрахунок (видатки  спеціального фонду без власних надходжень бюджетних установ / кількість одиниць придбаного обладнання довгострокового користування)</t>
  </si>
  <si>
    <t>якості</t>
  </si>
  <si>
    <t>відсоток прийнятих нормативно-правових актів у загальній кількості розроблених</t>
  </si>
  <si>
    <t>відс.</t>
  </si>
  <si>
    <t>Розрахунок (кількість прийнятих нормативно-правових актів / кількість розроблених нормативно-правових актів)*100</t>
  </si>
  <si>
    <t>відсоток вчасно виконаних листів, заяв, скарг в загальному обсязі</t>
  </si>
  <si>
    <t>Розрахунок (кількість виконаних листів, звернень, заяв, скарг / кількість отриманих листів, звернень, заяв, скарг)</t>
  </si>
  <si>
    <t>рівень виконання придбання обладнання та предметів довгострокового користування</t>
  </si>
  <si>
    <t>Розрахунок (обсяг касових видатків (грн.)*100/плановий обсяг видатків (грн)</t>
  </si>
  <si>
    <t>відсоток орендованих приміщень</t>
  </si>
  <si>
    <t>розрахунок ( загальна площа орендованих приміщень/загальна площа приміщень*100)</t>
  </si>
  <si>
    <t>C102:BQ102</t>
  </si>
  <si>
    <t>Аналіз стану виконання результативних показників: Всі завдання бюджетної програми виконані. За загальним фондом відхилення  результативних показників пояснюється раціональним використанням бюджетних коштів, за результатами проведених процедур закупівель, економією коштів за нарахуваннями на заробітну плату у зв’язку з наявністю вакантних посад, працюючих інвалідів та лікарняних за рахунок коштів ФФС, економії енергоносіїв внаслідок сприятливих кліматичних умов та проведення заходів із енергозбереження, економне використання бюджетних коштів на відрядження, по всіх статтях економним  витрачанням  бюджетних  ресурсів (залишок  бюджетних  асигнувань  на  кінець  звітного  періоду);   за спеціальним фондом - надходженням коштів до спеціального фонду кошторису за кодом надходження 25010100 "Плата за послуги, що надаються бюджетними установами згідно з їх основною діяльністю" на суму 48115,72 грн. та залишок невикористаних коштів минулих бюджетних періодів,   залишком планових асигнувань на кінець звітного періоду по інших коштах спеціального фонду та касовими видатки на суму 901548,77,00 грн. за рахунок інших джерел власних надходжень 25020100 "Благодійні внески,гранти та дарунки" (КЕКВ 2210 меблі, предмети ознакування, ІТ обладнання тощо на суму 413955,13 грн. та КЕКВ 3110 на суму 487593,64грн.: ПТК "Електронна черга", ІТ обладнання та програмне забезпечення, всього 56шт.), розбіжність між фактично зайнятими штатними одиницями і фактично зайнятими пояснюється тим, що на одній ставці працює не одна особа.</t>
  </si>
  <si>
    <t>Керівництво і управління у відповідній сфері</t>
  </si>
  <si>
    <t>Протягом  звітного  періоду  бюджетна  програма  була  направлена  на  виконання 2-х  завдань._x000D_
1). Забезпечення  виконання  наданих законодавством повноважень: Отримано та опрацьовано 14861 листів, звернень, заяв; прийнято 504 нормативно-правових актів. _x000D_
Придбано предмети та обладнання  довгострокового характеру за  меншими  цінами  ніж  планували (економія  бюджетних коштів) 21шт. на суму 1617832,98 грн. за рахунок інших коштів СФ:  кондиціонери у кабінети та у великий зал, автомобіль, воріта металеві, фотоапарати, мережа цнап, герб, прапора України, фотоапарати, тощо на загальну суму 1617832,98грн, Крім того, проведені касові видатки на суму 901548,77 грн. за рахунок інших джерел власних надходжень ККДБ 25020100 "Благодійні внески,гранти та дарунки" (КЕКВ 2210 меблі,предмети ознакування, ІТ обладнанняі тощо на суму 413955,13 грн. та КЕКВ 3110 на суму 487593,64грн.: ПТК "Електронна черга", ІТ обладнання та програмне забезпечення, всього 56шт.)_x000D_
2). Здійснення повноважень щодо володіння , користування об’єктами власності: Загальна площа орендованих приміщень 423,2 м.кв. Планові призначення - 30000грн, касові видатки - 137795,51грн., проведено поточний ремонт адмінбудівлі міськвиконкому, придбано штори, карнизи у великий зал, пилу  на суму 137481,00 грн та і оплачено податок на землю в сумі 314,51 грн. за рахунок накопичених залишків минулих бюджетних періодів, надходження за 2021 рік становлять 48115,72 грн., за спеціальним фондом власні надходження не передбачаються._x000D_
Видатки за загальним та спеціальним фондом бюджету проводилися, забезпечуючи цільове спрямування та використання бюджетних коштів.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 що надавалися до казначейства, запроваджені заходи з енергозбереження та ін. 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виконанні наданих законодавством повноважень.</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</si>
  <si>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</si>
  <si>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</si>
  <si>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</si>
  <si>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</si>
  <si>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</si>
  <si>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</si>
  <si>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</si>
  <si>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</si>
  <si>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</si>
  <si>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</si>
  <si>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0210160</t>
  </si>
  <si>
    <t>Керівництво і управління у відповідній сфері у містах (місті Києві), селищах, селах, територіальних громадах</t>
  </si>
  <si>
    <t>Виконавчий комiтет Нiжинської мiської ради Чернiгiвської областi</t>
  </si>
  <si>
    <t>0210000</t>
  </si>
  <si>
    <t>0160</t>
  </si>
  <si>
    <t>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</si>
</sst>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11"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1"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4" fontId="5"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17"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8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14"/>
  <sheetViews>
    <sheetView tabSelected="1" topLeftCell="A35" zoomScaleNormal="100" workbookViewId="0">
      <selection activeCell="N17" sqref="N17:AS17"/>
    </sheetView>
  </sheetViews>
  <sheetFormatPr defaultRowHeight="12.75" x14ac:dyDescent="0.2"/>
  <cols>
    <col min="1" max="1" width="3.28515625" style="1" customWidth="1"/>
    <col min="2" max="2" width="3.42578125" style="1" customWidth="1"/>
    <col min="3" max="54" width="2.85546875" style="1" customWidth="1"/>
    <col min="55" max="55" width="5.42578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2" t="s">
        <v>52</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1:64" ht="9" customHeight="1" x14ac:dyDescent="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1:64" ht="15.75" customHeight="1" x14ac:dyDescent="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hidden="1" customHeight="1" x14ac:dyDescent="0.2">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hidden="1" customHeight="1" x14ac:dyDescent="0.2">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hidden="1" customHeight="1" x14ac:dyDescent="0.2">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x14ac:dyDescent="0.2">
      <c r="A10" s="108" t="s">
        <v>20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x14ac:dyDescent="0.2">
      <c r="A11" s="108" t="s">
        <v>38</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15.75" customHeight="1" x14ac:dyDescent="0.2">
      <c r="A12" s="108" t="s">
        <v>152</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109" t="s">
        <v>143</v>
      </c>
      <c r="C14" s="110"/>
      <c r="D14" s="110"/>
      <c r="E14" s="110"/>
      <c r="F14" s="110"/>
      <c r="G14" s="110"/>
      <c r="H14" s="110"/>
      <c r="I14" s="110"/>
      <c r="J14" s="110"/>
      <c r="K14" s="110"/>
      <c r="L14" s="110"/>
      <c r="M14" s="18"/>
      <c r="N14" s="111" t="s">
        <v>144</v>
      </c>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19"/>
      <c r="AU14" s="109" t="s">
        <v>149</v>
      </c>
      <c r="AV14" s="110"/>
      <c r="AW14" s="110"/>
      <c r="AX14" s="110"/>
      <c r="AY14" s="110"/>
      <c r="AZ14" s="110"/>
      <c r="BA14" s="110"/>
      <c r="BB14" s="110"/>
      <c r="BC14" s="19"/>
      <c r="BD14" s="19"/>
      <c r="BE14" s="19"/>
      <c r="BF14" s="19"/>
      <c r="BG14" s="19"/>
      <c r="BH14" s="19"/>
      <c r="BI14" s="19"/>
      <c r="BJ14" s="19"/>
      <c r="BK14" s="19"/>
      <c r="BL14" s="19"/>
    </row>
    <row r="15" spans="1:64" ht="21.75" customHeight="1" x14ac:dyDescent="0.2">
      <c r="A15" s="20"/>
      <c r="B15" s="112" t="s">
        <v>57</v>
      </c>
      <c r="C15" s="112"/>
      <c r="D15" s="112"/>
      <c r="E15" s="112"/>
      <c r="F15" s="112"/>
      <c r="G15" s="112"/>
      <c r="H15" s="112"/>
      <c r="I15" s="112"/>
      <c r="J15" s="112"/>
      <c r="K15" s="112"/>
      <c r="L15" s="112"/>
      <c r="M15" s="20"/>
      <c r="N15" s="113" t="s">
        <v>58</v>
      </c>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20"/>
      <c r="AU15" s="112" t="s">
        <v>59</v>
      </c>
      <c r="AV15" s="112"/>
      <c r="AW15" s="112"/>
      <c r="AX15" s="112"/>
      <c r="AY15" s="112"/>
      <c r="AZ15" s="112"/>
      <c r="BA15" s="112"/>
      <c r="BB15" s="112"/>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109" t="s">
        <v>156</v>
      </c>
      <c r="C17" s="110"/>
      <c r="D17" s="110"/>
      <c r="E17" s="110"/>
      <c r="F17" s="110"/>
      <c r="G17" s="110"/>
      <c r="H17" s="110"/>
      <c r="I17" s="110"/>
      <c r="J17" s="110"/>
      <c r="K17" s="110"/>
      <c r="L17" s="110"/>
      <c r="M17" s="18"/>
      <c r="N17" s="111" t="s">
        <v>155</v>
      </c>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19"/>
      <c r="AU17" s="109" t="s">
        <v>149</v>
      </c>
      <c r="AV17" s="110"/>
      <c r="AW17" s="110"/>
      <c r="AX17" s="110"/>
      <c r="AY17" s="110"/>
      <c r="AZ17" s="110"/>
      <c r="BA17" s="110"/>
      <c r="BB17" s="110"/>
      <c r="BC17" s="23"/>
      <c r="BD17" s="23"/>
      <c r="BE17" s="23"/>
      <c r="BF17" s="23"/>
      <c r="BG17" s="23"/>
      <c r="BH17" s="23"/>
      <c r="BI17" s="23"/>
      <c r="BJ17" s="23"/>
      <c r="BK17" s="23"/>
      <c r="BL17" s="24"/>
    </row>
    <row r="18" spans="1:79" ht="23.25" customHeight="1" x14ac:dyDescent="0.2">
      <c r="A18" s="25"/>
      <c r="B18" s="112" t="s">
        <v>57</v>
      </c>
      <c r="C18" s="112"/>
      <c r="D18" s="112"/>
      <c r="E18" s="112"/>
      <c r="F18" s="112"/>
      <c r="G18" s="112"/>
      <c r="H18" s="112"/>
      <c r="I18" s="112"/>
      <c r="J18" s="112"/>
      <c r="K18" s="112"/>
      <c r="L18" s="112"/>
      <c r="M18" s="20"/>
      <c r="N18" s="113" t="s">
        <v>60</v>
      </c>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20"/>
      <c r="AU18" s="112" t="s">
        <v>59</v>
      </c>
      <c r="AV18" s="112"/>
      <c r="AW18" s="112"/>
      <c r="AX18" s="112"/>
      <c r="AY18" s="112"/>
      <c r="AZ18" s="112"/>
      <c r="BA18" s="112"/>
      <c r="BB18" s="112"/>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37</v>
      </c>
      <c r="B20" s="109" t="s">
        <v>153</v>
      </c>
      <c r="C20" s="110"/>
      <c r="D20" s="110"/>
      <c r="E20" s="110"/>
      <c r="F20" s="110"/>
      <c r="G20" s="110"/>
      <c r="H20" s="110"/>
      <c r="I20" s="110"/>
      <c r="J20" s="110"/>
      <c r="K20" s="110"/>
      <c r="L20" s="110"/>
      <c r="M20"/>
      <c r="N20" s="109" t="s">
        <v>157</v>
      </c>
      <c r="O20" s="110"/>
      <c r="P20" s="110"/>
      <c r="Q20" s="110"/>
      <c r="R20" s="110"/>
      <c r="S20" s="110"/>
      <c r="T20" s="110"/>
      <c r="U20" s="110"/>
      <c r="V20" s="110"/>
      <c r="W20" s="110"/>
      <c r="X20" s="110"/>
      <c r="Y20" s="110"/>
      <c r="Z20" s="23"/>
      <c r="AA20" s="109" t="s">
        <v>158</v>
      </c>
      <c r="AB20" s="110"/>
      <c r="AC20" s="110"/>
      <c r="AD20" s="110"/>
      <c r="AE20" s="110"/>
      <c r="AF20" s="110"/>
      <c r="AG20" s="110"/>
      <c r="AH20" s="110"/>
      <c r="AI20" s="110"/>
      <c r="AJ20" s="23"/>
      <c r="AK20" s="117" t="s">
        <v>154</v>
      </c>
      <c r="AL20" s="92"/>
      <c r="AM20" s="92"/>
      <c r="AN20" s="92"/>
      <c r="AO20" s="92"/>
      <c r="AP20" s="92"/>
      <c r="AQ20" s="92"/>
      <c r="AR20" s="92"/>
      <c r="AS20" s="92"/>
      <c r="AT20" s="92"/>
      <c r="AU20" s="92"/>
      <c r="AV20" s="92"/>
      <c r="AW20" s="92"/>
      <c r="AX20" s="92"/>
      <c r="AY20" s="92"/>
      <c r="AZ20" s="92"/>
      <c r="BA20" s="92"/>
      <c r="BB20" s="92"/>
      <c r="BC20" s="92"/>
      <c r="BD20" s="23"/>
      <c r="BE20" s="109" t="s">
        <v>150</v>
      </c>
      <c r="BF20" s="110"/>
      <c r="BG20" s="110"/>
      <c r="BH20" s="110"/>
      <c r="BI20" s="110"/>
      <c r="BJ20" s="110"/>
      <c r="BK20" s="110"/>
      <c r="BL20" s="110"/>
    </row>
    <row r="21" spans="1:79" ht="23.25" customHeight="1" x14ac:dyDescent="0.2">
      <c r="A21"/>
      <c r="B21" s="112" t="s">
        <v>57</v>
      </c>
      <c r="C21" s="112"/>
      <c r="D21" s="112"/>
      <c r="E21" s="112"/>
      <c r="F21" s="112"/>
      <c r="G21" s="112"/>
      <c r="H21" s="112"/>
      <c r="I21" s="112"/>
      <c r="J21" s="112"/>
      <c r="K21" s="112"/>
      <c r="L21" s="112"/>
      <c r="M21"/>
      <c r="N21" s="112" t="s">
        <v>61</v>
      </c>
      <c r="O21" s="112"/>
      <c r="P21" s="112"/>
      <c r="Q21" s="112"/>
      <c r="R21" s="112"/>
      <c r="S21" s="112"/>
      <c r="T21" s="112"/>
      <c r="U21" s="112"/>
      <c r="V21" s="112"/>
      <c r="W21" s="112"/>
      <c r="X21" s="112"/>
      <c r="Y21" s="112"/>
      <c r="Z21" s="26"/>
      <c r="AA21" s="115" t="s">
        <v>62</v>
      </c>
      <c r="AB21" s="115"/>
      <c r="AC21" s="115"/>
      <c r="AD21" s="115"/>
      <c r="AE21" s="115"/>
      <c r="AF21" s="115"/>
      <c r="AG21" s="115"/>
      <c r="AH21" s="115"/>
      <c r="AI21" s="115"/>
      <c r="AJ21" s="26"/>
      <c r="AK21" s="116" t="s">
        <v>63</v>
      </c>
      <c r="AL21" s="116"/>
      <c r="AM21" s="116"/>
      <c r="AN21" s="116"/>
      <c r="AO21" s="116"/>
      <c r="AP21" s="116"/>
      <c r="AQ21" s="116"/>
      <c r="AR21" s="116"/>
      <c r="AS21" s="116"/>
      <c r="AT21" s="116"/>
      <c r="AU21" s="116"/>
      <c r="AV21" s="116"/>
      <c r="AW21" s="116"/>
      <c r="AX21" s="116"/>
      <c r="AY21" s="116"/>
      <c r="AZ21" s="116"/>
      <c r="BA21" s="116"/>
      <c r="BB21" s="116"/>
      <c r="BC21" s="116"/>
      <c r="BD21" s="26"/>
      <c r="BE21" s="112" t="s">
        <v>64</v>
      </c>
      <c r="BF21" s="112"/>
      <c r="BG21" s="112"/>
      <c r="BH21" s="112"/>
      <c r="BI21" s="112"/>
      <c r="BJ21" s="112"/>
      <c r="BK21" s="112"/>
      <c r="BL21" s="112"/>
    </row>
    <row r="22" spans="1:79" ht="6.75" customHeight="1" x14ac:dyDescent="0.2"/>
    <row r="23" spans="1:79" ht="15.75" customHeight="1" x14ac:dyDescent="0.2">
      <c r="A23" s="62" t="s">
        <v>43</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row>
    <row r="24" spans="1:79" ht="27.75" customHeight="1" x14ac:dyDescent="0.2">
      <c r="A24" s="71" t="s">
        <v>3</v>
      </c>
      <c r="B24" s="71"/>
      <c r="C24" s="71"/>
      <c r="D24" s="71"/>
      <c r="E24" s="71"/>
      <c r="F24" s="71"/>
      <c r="G24" s="72" t="s">
        <v>41</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58" t="s">
        <v>39</v>
      </c>
      <c r="B25" s="58"/>
      <c r="C25" s="58"/>
      <c r="D25" s="58"/>
      <c r="E25" s="58"/>
      <c r="F25" s="58"/>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12.75" customHeight="1" x14ac:dyDescent="0.2">
      <c r="A26" s="58">
        <v>1</v>
      </c>
      <c r="B26" s="58"/>
      <c r="C26" s="58"/>
      <c r="D26" s="58"/>
      <c r="E26" s="58"/>
      <c r="F26" s="58"/>
      <c r="G26" s="59" t="s">
        <v>66</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1"/>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62" t="s">
        <v>44</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15.95" customHeight="1" x14ac:dyDescent="0.2">
      <c r="A29" s="114" t="s">
        <v>141</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62" t="s">
        <v>45</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row>
    <row r="32" spans="1:79" ht="27.75" customHeight="1" x14ac:dyDescent="0.2">
      <c r="A32" s="71" t="s">
        <v>3</v>
      </c>
      <c r="B32" s="71"/>
      <c r="C32" s="71"/>
      <c r="D32" s="71"/>
      <c r="E32" s="71"/>
      <c r="F32" s="71"/>
      <c r="G32" s="72" t="s">
        <v>42</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80" ht="10.5" hidden="1" customHeight="1" x14ac:dyDescent="0.2">
      <c r="A33" s="58" t="s">
        <v>15</v>
      </c>
      <c r="B33" s="58"/>
      <c r="C33" s="58"/>
      <c r="D33" s="58"/>
      <c r="E33" s="58"/>
      <c r="F33" s="58"/>
      <c r="G33" s="75" t="s">
        <v>16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56</v>
      </c>
    </row>
    <row r="34" spans="1:80" ht="12.75" customHeight="1" x14ac:dyDescent="0.2">
      <c r="A34" s="58">
        <v>1</v>
      </c>
      <c r="B34" s="58"/>
      <c r="C34" s="58"/>
      <c r="D34" s="58"/>
      <c r="E34" s="58"/>
      <c r="F34" s="58"/>
      <c r="G34" s="59" t="s">
        <v>67</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1"/>
      <c r="CA34" s="1" t="s">
        <v>54</v>
      </c>
    </row>
    <row r="35" spans="1:80" ht="12.75" customHeight="1" x14ac:dyDescent="0.2">
      <c r="A35" s="58">
        <v>2</v>
      </c>
      <c r="B35" s="58"/>
      <c r="C35" s="58"/>
      <c r="D35" s="58"/>
      <c r="E35" s="58"/>
      <c r="F35" s="58"/>
      <c r="G35" s="59" t="s">
        <v>68</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1"/>
    </row>
    <row r="37" spans="1:80" ht="15.75" customHeight="1" x14ac:dyDescent="0.2">
      <c r="A37" s="62" t="s">
        <v>46</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row>
    <row r="38" spans="1:80" ht="15" customHeight="1" x14ac:dyDescent="0.2">
      <c r="A38" s="78" t="s">
        <v>151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80" ht="48" customHeight="1" x14ac:dyDescent="0.2">
      <c r="A39" s="38" t="s">
        <v>3</v>
      </c>
      <c r="B39" s="38"/>
      <c r="C39" s="38" t="s">
        <v>30</v>
      </c>
      <c r="D39" s="38"/>
      <c r="E39" s="38"/>
      <c r="F39" s="38"/>
      <c r="G39" s="38"/>
      <c r="H39" s="38"/>
      <c r="I39" s="38"/>
      <c r="J39" s="38"/>
      <c r="K39" s="38"/>
      <c r="L39" s="38"/>
      <c r="M39" s="38"/>
      <c r="N39" s="38"/>
      <c r="O39" s="38"/>
      <c r="P39" s="38"/>
      <c r="Q39" s="38"/>
      <c r="R39" s="38"/>
      <c r="S39" s="38"/>
      <c r="T39" s="38"/>
      <c r="U39" s="38"/>
      <c r="V39" s="38"/>
      <c r="W39" s="38"/>
      <c r="X39" s="38"/>
      <c r="Y39" s="38"/>
      <c r="Z39" s="38"/>
      <c r="AA39" s="38" t="s">
        <v>27</v>
      </c>
      <c r="AB39" s="38"/>
      <c r="AC39" s="38"/>
      <c r="AD39" s="38"/>
      <c r="AE39" s="38"/>
      <c r="AF39" s="38"/>
      <c r="AG39" s="38"/>
      <c r="AH39" s="38"/>
      <c r="AI39" s="38"/>
      <c r="AJ39" s="38"/>
      <c r="AK39" s="38"/>
      <c r="AL39" s="38"/>
      <c r="AM39" s="38"/>
      <c r="AN39" s="38"/>
      <c r="AO39" s="38"/>
      <c r="AP39" s="38" t="s">
        <v>49</v>
      </c>
      <c r="AQ39" s="38"/>
      <c r="AR39" s="38"/>
      <c r="AS39" s="38"/>
      <c r="AT39" s="38"/>
      <c r="AU39" s="38"/>
      <c r="AV39" s="38"/>
      <c r="AW39" s="38"/>
      <c r="AX39" s="38"/>
      <c r="AY39" s="38"/>
      <c r="AZ39" s="38"/>
      <c r="BA39" s="38"/>
      <c r="BB39" s="38"/>
      <c r="BC39" s="38"/>
      <c r="BD39" s="38" t="s">
        <v>0</v>
      </c>
      <c r="BE39" s="38"/>
      <c r="BF39" s="38"/>
      <c r="BG39" s="38"/>
      <c r="BH39" s="38"/>
      <c r="BI39" s="38"/>
      <c r="BJ39" s="38"/>
      <c r="BK39" s="38"/>
      <c r="BL39" s="38"/>
      <c r="BM39" s="38"/>
      <c r="BN39" s="38"/>
      <c r="BO39" s="38"/>
      <c r="BP39" s="38"/>
      <c r="BQ39" s="38"/>
    </row>
    <row r="40" spans="1:80" ht="29.1" customHeight="1"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t="s">
        <v>2</v>
      </c>
      <c r="AB40" s="38"/>
      <c r="AC40" s="38"/>
      <c r="AD40" s="38"/>
      <c r="AE40" s="38"/>
      <c r="AF40" s="38" t="s">
        <v>1</v>
      </c>
      <c r="AG40" s="38"/>
      <c r="AH40" s="38"/>
      <c r="AI40" s="38"/>
      <c r="AJ40" s="38"/>
      <c r="AK40" s="38" t="s">
        <v>28</v>
      </c>
      <c r="AL40" s="38"/>
      <c r="AM40" s="38"/>
      <c r="AN40" s="38"/>
      <c r="AO40" s="38"/>
      <c r="AP40" s="38" t="s">
        <v>2</v>
      </c>
      <c r="AQ40" s="38"/>
      <c r="AR40" s="38"/>
      <c r="AS40" s="38"/>
      <c r="AT40" s="38"/>
      <c r="AU40" s="38" t="s">
        <v>1</v>
      </c>
      <c r="AV40" s="38"/>
      <c r="AW40" s="38"/>
      <c r="AX40" s="38"/>
      <c r="AY40" s="38"/>
      <c r="AZ40" s="38" t="s">
        <v>28</v>
      </c>
      <c r="BA40" s="38"/>
      <c r="BB40" s="38"/>
      <c r="BC40" s="38"/>
      <c r="BD40" s="38" t="s">
        <v>2</v>
      </c>
      <c r="BE40" s="38"/>
      <c r="BF40" s="38"/>
      <c r="BG40" s="38"/>
      <c r="BH40" s="38"/>
      <c r="BI40" s="38" t="s">
        <v>1</v>
      </c>
      <c r="BJ40" s="38"/>
      <c r="BK40" s="38"/>
      <c r="BL40" s="38"/>
      <c r="BM40" s="38"/>
      <c r="BN40" s="38" t="s">
        <v>29</v>
      </c>
      <c r="BO40" s="38"/>
      <c r="BP40" s="38"/>
      <c r="BQ40" s="38"/>
    </row>
    <row r="41" spans="1:80" ht="15.95" customHeight="1" x14ac:dyDescent="0.2">
      <c r="A41" s="86">
        <v>1</v>
      </c>
      <c r="B41" s="86"/>
      <c r="C41" s="86">
        <v>2</v>
      </c>
      <c r="D41" s="86"/>
      <c r="E41" s="86"/>
      <c r="F41" s="86"/>
      <c r="G41" s="86"/>
      <c r="H41" s="86"/>
      <c r="I41" s="86"/>
      <c r="J41" s="86"/>
      <c r="K41" s="86"/>
      <c r="L41" s="86"/>
      <c r="M41" s="86"/>
      <c r="N41" s="86"/>
      <c r="O41" s="86"/>
      <c r="P41" s="86"/>
      <c r="Q41" s="86"/>
      <c r="R41" s="86"/>
      <c r="S41" s="86"/>
      <c r="T41" s="86"/>
      <c r="U41" s="86"/>
      <c r="V41" s="86"/>
      <c r="W41" s="86"/>
      <c r="X41" s="86"/>
      <c r="Y41" s="86"/>
      <c r="Z41" s="86"/>
      <c r="AA41" s="79">
        <v>3</v>
      </c>
      <c r="AB41" s="80"/>
      <c r="AC41" s="80"/>
      <c r="AD41" s="80"/>
      <c r="AE41" s="81"/>
      <c r="AF41" s="79">
        <v>4</v>
      </c>
      <c r="AG41" s="80"/>
      <c r="AH41" s="80"/>
      <c r="AI41" s="80"/>
      <c r="AJ41" s="81"/>
      <c r="AK41" s="79">
        <v>5</v>
      </c>
      <c r="AL41" s="80"/>
      <c r="AM41" s="80"/>
      <c r="AN41" s="80"/>
      <c r="AO41" s="81"/>
      <c r="AP41" s="79">
        <v>6</v>
      </c>
      <c r="AQ41" s="80"/>
      <c r="AR41" s="80"/>
      <c r="AS41" s="80"/>
      <c r="AT41" s="81"/>
      <c r="AU41" s="79">
        <v>7</v>
      </c>
      <c r="AV41" s="80"/>
      <c r="AW41" s="80"/>
      <c r="AX41" s="80"/>
      <c r="AY41" s="81"/>
      <c r="AZ41" s="79">
        <v>8</v>
      </c>
      <c r="BA41" s="80"/>
      <c r="BB41" s="80"/>
      <c r="BC41" s="81"/>
      <c r="BD41" s="79">
        <v>9</v>
      </c>
      <c r="BE41" s="80"/>
      <c r="BF41" s="80"/>
      <c r="BG41" s="80"/>
      <c r="BH41" s="81"/>
      <c r="BI41" s="86">
        <v>10</v>
      </c>
      <c r="BJ41" s="86"/>
      <c r="BK41" s="86"/>
      <c r="BL41" s="86"/>
      <c r="BM41" s="86"/>
      <c r="BN41" s="86">
        <v>11</v>
      </c>
      <c r="BO41" s="86"/>
      <c r="BP41" s="86"/>
      <c r="BQ41" s="86"/>
    </row>
    <row r="42" spans="1:80" ht="15.75" hidden="1" customHeight="1" x14ac:dyDescent="0.2">
      <c r="A42" s="58" t="s">
        <v>15</v>
      </c>
      <c r="B42" s="58"/>
      <c r="C42" s="98" t="s">
        <v>16</v>
      </c>
      <c r="D42" s="98"/>
      <c r="E42" s="98"/>
      <c r="F42" s="98"/>
      <c r="G42" s="98"/>
      <c r="H42" s="98"/>
      <c r="I42" s="98"/>
      <c r="J42" s="98"/>
      <c r="K42" s="98"/>
      <c r="L42" s="98"/>
      <c r="M42" s="98"/>
      <c r="N42" s="98"/>
      <c r="O42" s="98"/>
      <c r="P42" s="98"/>
      <c r="Q42" s="98"/>
      <c r="R42" s="98"/>
      <c r="S42" s="98"/>
      <c r="T42" s="98"/>
      <c r="U42" s="98"/>
      <c r="V42" s="98"/>
      <c r="W42" s="98"/>
      <c r="X42" s="98"/>
      <c r="Y42" s="98"/>
      <c r="Z42" s="99"/>
      <c r="AA42" s="84" t="s">
        <v>12</v>
      </c>
      <c r="AB42" s="84"/>
      <c r="AC42" s="84"/>
      <c r="AD42" s="84"/>
      <c r="AE42" s="84"/>
      <c r="AF42" s="84" t="s">
        <v>11</v>
      </c>
      <c r="AG42" s="84"/>
      <c r="AH42" s="84"/>
      <c r="AI42" s="84"/>
      <c r="AJ42" s="84"/>
      <c r="AK42" s="82" t="s">
        <v>18</v>
      </c>
      <c r="AL42" s="82"/>
      <c r="AM42" s="82"/>
      <c r="AN42" s="82"/>
      <c r="AO42" s="82"/>
      <c r="AP42" s="84" t="s">
        <v>13</v>
      </c>
      <c r="AQ42" s="84"/>
      <c r="AR42" s="84"/>
      <c r="AS42" s="84"/>
      <c r="AT42" s="84"/>
      <c r="AU42" s="84" t="s">
        <v>14</v>
      </c>
      <c r="AV42" s="84"/>
      <c r="AW42" s="84"/>
      <c r="AX42" s="84"/>
      <c r="AY42" s="84"/>
      <c r="AZ42" s="82" t="s">
        <v>18</v>
      </c>
      <c r="BA42" s="82"/>
      <c r="BB42" s="82"/>
      <c r="BC42" s="82"/>
      <c r="BD42" s="87" t="s">
        <v>34</v>
      </c>
      <c r="BE42" s="87"/>
      <c r="BF42" s="87"/>
      <c r="BG42" s="87"/>
      <c r="BH42" s="87"/>
      <c r="BI42" s="87" t="s">
        <v>34</v>
      </c>
      <c r="BJ42" s="87"/>
      <c r="BK42" s="87"/>
      <c r="BL42" s="87"/>
      <c r="BM42" s="87"/>
      <c r="BN42" s="85" t="s">
        <v>18</v>
      </c>
      <c r="BO42" s="85"/>
      <c r="BP42" s="85"/>
      <c r="BQ42" s="85"/>
      <c r="CA42" s="1" t="s">
        <v>21</v>
      </c>
    </row>
    <row r="43" spans="1:80" ht="15.75" customHeight="1" x14ac:dyDescent="0.2">
      <c r="A43" s="38">
        <v>1</v>
      </c>
      <c r="B43" s="38"/>
      <c r="C43" s="52" t="s">
        <v>67</v>
      </c>
      <c r="D43" s="39"/>
      <c r="E43" s="39"/>
      <c r="F43" s="39"/>
      <c r="G43" s="39"/>
      <c r="H43" s="39"/>
      <c r="I43" s="39"/>
      <c r="J43" s="39"/>
      <c r="K43" s="39"/>
      <c r="L43" s="39"/>
      <c r="M43" s="39"/>
      <c r="N43" s="39"/>
      <c r="O43" s="39"/>
      <c r="P43" s="39"/>
      <c r="Q43" s="39"/>
      <c r="R43" s="39"/>
      <c r="S43" s="39"/>
      <c r="T43" s="39"/>
      <c r="U43" s="39"/>
      <c r="V43" s="39"/>
      <c r="W43" s="39"/>
      <c r="X43" s="39"/>
      <c r="Y43" s="39"/>
      <c r="Z43" s="40"/>
      <c r="AA43" s="57">
        <v>34001210</v>
      </c>
      <c r="AB43" s="57"/>
      <c r="AC43" s="57"/>
      <c r="AD43" s="57"/>
      <c r="AE43" s="57"/>
      <c r="AF43" s="57">
        <v>1618470</v>
      </c>
      <c r="AG43" s="57"/>
      <c r="AH43" s="57"/>
      <c r="AI43" s="57"/>
      <c r="AJ43" s="57"/>
      <c r="AK43" s="57">
        <f>AA43+AF43</f>
        <v>35619680</v>
      </c>
      <c r="AL43" s="57"/>
      <c r="AM43" s="57"/>
      <c r="AN43" s="57"/>
      <c r="AO43" s="57"/>
      <c r="AP43" s="57">
        <v>33773559.280000001</v>
      </c>
      <c r="AQ43" s="57"/>
      <c r="AR43" s="57"/>
      <c r="AS43" s="57"/>
      <c r="AT43" s="57"/>
      <c r="AU43" s="57">
        <v>2519381.75</v>
      </c>
      <c r="AV43" s="57"/>
      <c r="AW43" s="57"/>
      <c r="AX43" s="57"/>
      <c r="AY43" s="57"/>
      <c r="AZ43" s="57">
        <f>AP43+AU43</f>
        <v>36292941.030000001</v>
      </c>
      <c r="BA43" s="57"/>
      <c r="BB43" s="57"/>
      <c r="BC43" s="57"/>
      <c r="BD43" s="57">
        <f>AP43-AA43</f>
        <v>-227650.71999999881</v>
      </c>
      <c r="BE43" s="57"/>
      <c r="BF43" s="57"/>
      <c r="BG43" s="57"/>
      <c r="BH43" s="57"/>
      <c r="BI43" s="57">
        <f>AU43-AF43</f>
        <v>900911.75</v>
      </c>
      <c r="BJ43" s="57"/>
      <c r="BK43" s="57"/>
      <c r="BL43" s="57"/>
      <c r="BM43" s="57"/>
      <c r="BN43" s="57">
        <f>BD43+BI43</f>
        <v>673261.03000000119</v>
      </c>
      <c r="BO43" s="57"/>
      <c r="BP43" s="57"/>
      <c r="BQ43" s="57"/>
      <c r="CA43" s="1" t="s">
        <v>22</v>
      </c>
    </row>
    <row r="44" spans="1:80" ht="47.25" customHeight="1" x14ac:dyDescent="0.2">
      <c r="A44" s="38"/>
      <c r="B44" s="38"/>
      <c r="C44" s="52" t="s">
        <v>70</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4"/>
      <c r="CB44" s="1" t="s">
        <v>69</v>
      </c>
    </row>
    <row r="45" spans="1:80" ht="31.5" customHeight="1" x14ac:dyDescent="0.2">
      <c r="A45" s="38">
        <v>2</v>
      </c>
      <c r="B45" s="38"/>
      <c r="C45" s="52" t="s">
        <v>71</v>
      </c>
      <c r="D45" s="39"/>
      <c r="E45" s="39"/>
      <c r="F45" s="39"/>
      <c r="G45" s="39"/>
      <c r="H45" s="39"/>
      <c r="I45" s="39"/>
      <c r="J45" s="39"/>
      <c r="K45" s="39"/>
      <c r="L45" s="39"/>
      <c r="M45" s="39"/>
      <c r="N45" s="39"/>
      <c r="O45" s="39"/>
      <c r="P45" s="39"/>
      <c r="Q45" s="39"/>
      <c r="R45" s="39"/>
      <c r="S45" s="39"/>
      <c r="T45" s="39"/>
      <c r="U45" s="39"/>
      <c r="V45" s="39"/>
      <c r="W45" s="39"/>
      <c r="X45" s="39"/>
      <c r="Y45" s="39"/>
      <c r="Z45" s="40"/>
      <c r="AA45" s="57">
        <v>0</v>
      </c>
      <c r="AB45" s="57"/>
      <c r="AC45" s="57"/>
      <c r="AD45" s="57"/>
      <c r="AE45" s="57"/>
      <c r="AF45" s="57">
        <v>30000</v>
      </c>
      <c r="AG45" s="57"/>
      <c r="AH45" s="57"/>
      <c r="AI45" s="57"/>
      <c r="AJ45" s="57"/>
      <c r="AK45" s="57">
        <f>AA45+AF45</f>
        <v>30000</v>
      </c>
      <c r="AL45" s="57"/>
      <c r="AM45" s="57"/>
      <c r="AN45" s="57"/>
      <c r="AO45" s="57"/>
      <c r="AP45" s="57">
        <v>0</v>
      </c>
      <c r="AQ45" s="57"/>
      <c r="AR45" s="57"/>
      <c r="AS45" s="57"/>
      <c r="AT45" s="57"/>
      <c r="AU45" s="57">
        <v>137795.51</v>
      </c>
      <c r="AV45" s="57"/>
      <c r="AW45" s="57"/>
      <c r="AX45" s="57"/>
      <c r="AY45" s="57"/>
      <c r="AZ45" s="57">
        <f>AP45+AU45</f>
        <v>137795.51</v>
      </c>
      <c r="BA45" s="57"/>
      <c r="BB45" s="57"/>
      <c r="BC45" s="57"/>
      <c r="BD45" s="57">
        <f>AP45-AA45</f>
        <v>0</v>
      </c>
      <c r="BE45" s="57"/>
      <c r="BF45" s="57"/>
      <c r="BG45" s="57"/>
      <c r="BH45" s="57"/>
      <c r="BI45" s="57">
        <f>AU45-AF45</f>
        <v>107795.51000000001</v>
      </c>
      <c r="BJ45" s="57"/>
      <c r="BK45" s="57"/>
      <c r="BL45" s="57"/>
      <c r="BM45" s="57"/>
      <c r="BN45" s="57">
        <f>BD45+BI45</f>
        <v>107795.51000000001</v>
      </c>
      <c r="BO45" s="57"/>
      <c r="BP45" s="57"/>
      <c r="BQ45" s="57"/>
    </row>
    <row r="46" spans="1:80" ht="15.75" customHeight="1" x14ac:dyDescent="0.2">
      <c r="A46" s="38"/>
      <c r="B46" s="38"/>
      <c r="C46" s="52" t="s">
        <v>73</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4"/>
      <c r="CB46" s="1" t="s">
        <v>72</v>
      </c>
    </row>
    <row r="47" spans="1:80" s="30" customFormat="1" ht="15.75" x14ac:dyDescent="0.2">
      <c r="A47" s="45"/>
      <c r="B47" s="45"/>
      <c r="C47" s="56" t="s">
        <v>74</v>
      </c>
      <c r="D47" s="47"/>
      <c r="E47" s="47"/>
      <c r="F47" s="47"/>
      <c r="G47" s="47"/>
      <c r="H47" s="47"/>
      <c r="I47" s="47"/>
      <c r="J47" s="47"/>
      <c r="K47" s="47"/>
      <c r="L47" s="47"/>
      <c r="M47" s="47"/>
      <c r="N47" s="47"/>
      <c r="O47" s="47"/>
      <c r="P47" s="47"/>
      <c r="Q47" s="47"/>
      <c r="R47" s="47"/>
      <c r="S47" s="47"/>
      <c r="T47" s="47"/>
      <c r="U47" s="47"/>
      <c r="V47" s="47"/>
      <c r="W47" s="47"/>
      <c r="X47" s="47"/>
      <c r="Y47" s="47"/>
      <c r="Z47" s="48"/>
      <c r="AA47" s="55">
        <v>34001210</v>
      </c>
      <c r="AB47" s="55"/>
      <c r="AC47" s="55"/>
      <c r="AD47" s="55"/>
      <c r="AE47" s="55"/>
      <c r="AF47" s="55">
        <v>1648470</v>
      </c>
      <c r="AG47" s="55"/>
      <c r="AH47" s="55"/>
      <c r="AI47" s="55"/>
      <c r="AJ47" s="55"/>
      <c r="AK47" s="55">
        <f>AA47+AF47</f>
        <v>35649680</v>
      </c>
      <c r="AL47" s="55"/>
      <c r="AM47" s="55"/>
      <c r="AN47" s="55"/>
      <c r="AO47" s="55"/>
      <c r="AP47" s="55">
        <v>33773559.280000001</v>
      </c>
      <c r="AQ47" s="55"/>
      <c r="AR47" s="55"/>
      <c r="AS47" s="55"/>
      <c r="AT47" s="55"/>
      <c r="AU47" s="55">
        <v>2657177.2599999998</v>
      </c>
      <c r="AV47" s="55"/>
      <c r="AW47" s="55"/>
      <c r="AX47" s="55"/>
      <c r="AY47" s="55"/>
      <c r="AZ47" s="55">
        <f>AP47+AU47</f>
        <v>36430736.539999999</v>
      </c>
      <c r="BA47" s="55"/>
      <c r="BB47" s="55"/>
      <c r="BC47" s="55"/>
      <c r="BD47" s="55">
        <f>AP47-AA47</f>
        <v>-227650.71999999881</v>
      </c>
      <c r="BE47" s="55"/>
      <c r="BF47" s="55"/>
      <c r="BG47" s="55"/>
      <c r="BH47" s="55"/>
      <c r="BI47" s="55">
        <f>AU47-AF47</f>
        <v>1008707.2599999998</v>
      </c>
      <c r="BJ47" s="55"/>
      <c r="BK47" s="55"/>
      <c r="BL47" s="55"/>
      <c r="BM47" s="55"/>
      <c r="BN47" s="55">
        <f>BD47+BI47</f>
        <v>781056.54000000097</v>
      </c>
      <c r="BO47" s="55"/>
      <c r="BP47" s="55"/>
      <c r="BQ47" s="55"/>
    </row>
    <row r="49" spans="1:79" ht="15.75" customHeight="1" x14ac:dyDescent="0.2">
      <c r="A49" s="62" t="s">
        <v>47</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row>
    <row r="50" spans="1:79" ht="15" customHeight="1" x14ac:dyDescent="0.2">
      <c r="A50" s="78" t="s">
        <v>151</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row>
    <row r="51" spans="1:79" ht="28.5" customHeight="1" x14ac:dyDescent="0.2">
      <c r="A51" s="38" t="s">
        <v>31</v>
      </c>
      <c r="B51" s="38"/>
      <c r="C51" s="38"/>
      <c r="D51" s="38"/>
      <c r="E51" s="38"/>
      <c r="F51" s="38"/>
      <c r="G51" s="38"/>
      <c r="H51" s="38"/>
      <c r="I51" s="38"/>
      <c r="J51" s="38"/>
      <c r="K51" s="38"/>
      <c r="L51" s="38"/>
      <c r="M51" s="38"/>
      <c r="N51" s="38"/>
      <c r="O51" s="38"/>
      <c r="P51" s="38"/>
      <c r="Q51" s="38" t="s">
        <v>27</v>
      </c>
      <c r="R51" s="38"/>
      <c r="S51" s="38"/>
      <c r="T51" s="38"/>
      <c r="U51" s="38"/>
      <c r="V51" s="38"/>
      <c r="W51" s="38"/>
      <c r="X51" s="38"/>
      <c r="Y51" s="38"/>
      <c r="Z51" s="38"/>
      <c r="AA51" s="38"/>
      <c r="AB51" s="38"/>
      <c r="AC51" s="38"/>
      <c r="AD51" s="38"/>
      <c r="AE51" s="38"/>
      <c r="AF51" s="38"/>
      <c r="AG51" s="38" t="s">
        <v>49</v>
      </c>
      <c r="AH51" s="38"/>
      <c r="AI51" s="38"/>
      <c r="AJ51" s="38"/>
      <c r="AK51" s="38"/>
      <c r="AL51" s="38"/>
      <c r="AM51" s="38"/>
      <c r="AN51" s="38"/>
      <c r="AO51" s="38"/>
      <c r="AP51" s="38"/>
      <c r="AQ51" s="38"/>
      <c r="AR51" s="38"/>
      <c r="AS51" s="38"/>
      <c r="AT51" s="38"/>
      <c r="AU51" s="38"/>
      <c r="AV51" s="38"/>
      <c r="AW51" s="38" t="s">
        <v>0</v>
      </c>
      <c r="AX51" s="38"/>
      <c r="AY51" s="38"/>
      <c r="AZ51" s="38"/>
      <c r="BA51" s="38"/>
      <c r="BB51" s="38"/>
      <c r="BC51" s="38"/>
      <c r="BD51" s="38"/>
      <c r="BE51" s="38"/>
      <c r="BF51" s="38"/>
      <c r="BG51" s="38"/>
      <c r="BH51" s="38"/>
      <c r="BI51" s="38"/>
      <c r="BJ51" s="38"/>
      <c r="BK51" s="38"/>
      <c r="BL51" s="38"/>
      <c r="BM51" s="2"/>
      <c r="BN51" s="2"/>
      <c r="BO51" s="2"/>
      <c r="BP51" s="2"/>
      <c r="BQ51" s="2"/>
    </row>
    <row r="52" spans="1:79" ht="29.1" customHeight="1" x14ac:dyDescent="0.2">
      <c r="A52" s="38"/>
      <c r="B52" s="38"/>
      <c r="C52" s="38"/>
      <c r="D52" s="38"/>
      <c r="E52" s="38"/>
      <c r="F52" s="38"/>
      <c r="G52" s="38"/>
      <c r="H52" s="38"/>
      <c r="I52" s="38"/>
      <c r="J52" s="38"/>
      <c r="K52" s="38"/>
      <c r="L52" s="38"/>
      <c r="M52" s="38"/>
      <c r="N52" s="38"/>
      <c r="O52" s="38"/>
      <c r="P52" s="38"/>
      <c r="Q52" s="38" t="s">
        <v>2</v>
      </c>
      <c r="R52" s="38"/>
      <c r="S52" s="38"/>
      <c r="T52" s="38"/>
      <c r="U52" s="38"/>
      <c r="V52" s="38" t="s">
        <v>1</v>
      </c>
      <c r="W52" s="38"/>
      <c r="X52" s="38"/>
      <c r="Y52" s="38"/>
      <c r="Z52" s="38"/>
      <c r="AA52" s="38" t="s">
        <v>28</v>
      </c>
      <c r="AB52" s="38"/>
      <c r="AC52" s="38"/>
      <c r="AD52" s="38"/>
      <c r="AE52" s="38"/>
      <c r="AF52" s="38"/>
      <c r="AG52" s="38" t="s">
        <v>2</v>
      </c>
      <c r="AH52" s="38"/>
      <c r="AI52" s="38"/>
      <c r="AJ52" s="38"/>
      <c r="AK52" s="38"/>
      <c r="AL52" s="38" t="s">
        <v>1</v>
      </c>
      <c r="AM52" s="38"/>
      <c r="AN52" s="38"/>
      <c r="AO52" s="38"/>
      <c r="AP52" s="38"/>
      <c r="AQ52" s="38" t="s">
        <v>28</v>
      </c>
      <c r="AR52" s="38"/>
      <c r="AS52" s="38"/>
      <c r="AT52" s="38"/>
      <c r="AU52" s="38"/>
      <c r="AV52" s="38"/>
      <c r="AW52" s="95" t="s">
        <v>2</v>
      </c>
      <c r="AX52" s="96"/>
      <c r="AY52" s="96"/>
      <c r="AZ52" s="96"/>
      <c r="BA52" s="97"/>
      <c r="BB52" s="95" t="s">
        <v>1</v>
      </c>
      <c r="BC52" s="96"/>
      <c r="BD52" s="96"/>
      <c r="BE52" s="96"/>
      <c r="BF52" s="97"/>
      <c r="BG52" s="38" t="s">
        <v>28</v>
      </c>
      <c r="BH52" s="38"/>
      <c r="BI52" s="38"/>
      <c r="BJ52" s="38"/>
      <c r="BK52" s="38"/>
      <c r="BL52" s="38"/>
      <c r="BM52" s="2"/>
      <c r="BN52" s="2"/>
      <c r="BO52" s="2"/>
      <c r="BP52" s="2"/>
      <c r="BQ52" s="2"/>
    </row>
    <row r="53" spans="1:79" ht="15.95" customHeight="1" x14ac:dyDescent="0.25">
      <c r="A53" s="38">
        <v>1</v>
      </c>
      <c r="B53" s="38"/>
      <c r="C53" s="38"/>
      <c r="D53" s="38"/>
      <c r="E53" s="38"/>
      <c r="F53" s="38"/>
      <c r="G53" s="38"/>
      <c r="H53" s="38"/>
      <c r="I53" s="38"/>
      <c r="J53" s="38"/>
      <c r="K53" s="38"/>
      <c r="L53" s="38"/>
      <c r="M53" s="38"/>
      <c r="N53" s="38"/>
      <c r="O53" s="38"/>
      <c r="P53" s="38"/>
      <c r="Q53" s="38">
        <v>2</v>
      </c>
      <c r="R53" s="38"/>
      <c r="S53" s="38"/>
      <c r="T53" s="38"/>
      <c r="U53" s="38"/>
      <c r="V53" s="38">
        <v>3</v>
      </c>
      <c r="W53" s="38"/>
      <c r="X53" s="38"/>
      <c r="Y53" s="38"/>
      <c r="Z53" s="38"/>
      <c r="AA53" s="38">
        <v>4</v>
      </c>
      <c r="AB53" s="38"/>
      <c r="AC53" s="38"/>
      <c r="AD53" s="38"/>
      <c r="AE53" s="38"/>
      <c r="AF53" s="38"/>
      <c r="AG53" s="38">
        <v>5</v>
      </c>
      <c r="AH53" s="38"/>
      <c r="AI53" s="38"/>
      <c r="AJ53" s="38"/>
      <c r="AK53" s="38"/>
      <c r="AL53" s="38">
        <v>6</v>
      </c>
      <c r="AM53" s="38"/>
      <c r="AN53" s="38"/>
      <c r="AO53" s="38"/>
      <c r="AP53" s="38"/>
      <c r="AQ53" s="38">
        <v>7</v>
      </c>
      <c r="AR53" s="38"/>
      <c r="AS53" s="38"/>
      <c r="AT53" s="38"/>
      <c r="AU53" s="38"/>
      <c r="AV53" s="38"/>
      <c r="AW53" s="38">
        <v>8</v>
      </c>
      <c r="AX53" s="38"/>
      <c r="AY53" s="38"/>
      <c r="AZ53" s="38"/>
      <c r="BA53" s="38"/>
      <c r="BB53" s="100">
        <v>9</v>
      </c>
      <c r="BC53" s="100"/>
      <c r="BD53" s="100"/>
      <c r="BE53" s="100"/>
      <c r="BF53" s="100"/>
      <c r="BG53" s="100">
        <v>10</v>
      </c>
      <c r="BH53" s="100"/>
      <c r="BI53" s="100"/>
      <c r="BJ53" s="100"/>
      <c r="BK53" s="100"/>
      <c r="BL53" s="100"/>
      <c r="BM53" s="6"/>
      <c r="BN53" s="6"/>
      <c r="BO53" s="6"/>
      <c r="BP53" s="6"/>
      <c r="BQ53" s="6"/>
    </row>
    <row r="54" spans="1:79" ht="18" hidden="1" customHeight="1" x14ac:dyDescent="0.2">
      <c r="A54" s="83" t="s">
        <v>16</v>
      </c>
      <c r="B54" s="83"/>
      <c r="C54" s="83"/>
      <c r="D54" s="83"/>
      <c r="E54" s="83"/>
      <c r="F54" s="83"/>
      <c r="G54" s="83"/>
      <c r="H54" s="83"/>
      <c r="I54" s="83"/>
      <c r="J54" s="83"/>
      <c r="K54" s="83"/>
      <c r="L54" s="83"/>
      <c r="M54" s="83"/>
      <c r="N54" s="83"/>
      <c r="O54" s="83"/>
      <c r="P54" s="83"/>
      <c r="Q54" s="84" t="s">
        <v>12</v>
      </c>
      <c r="R54" s="84"/>
      <c r="S54" s="84"/>
      <c r="T54" s="84"/>
      <c r="U54" s="84"/>
      <c r="V54" s="84" t="s">
        <v>11</v>
      </c>
      <c r="W54" s="84"/>
      <c r="X54" s="84"/>
      <c r="Y54" s="84"/>
      <c r="Z54" s="84"/>
      <c r="AA54" s="82" t="s">
        <v>18</v>
      </c>
      <c r="AB54" s="85"/>
      <c r="AC54" s="85"/>
      <c r="AD54" s="85"/>
      <c r="AE54" s="85"/>
      <c r="AF54" s="85"/>
      <c r="AG54" s="84" t="s">
        <v>13</v>
      </c>
      <c r="AH54" s="84"/>
      <c r="AI54" s="84"/>
      <c r="AJ54" s="84"/>
      <c r="AK54" s="84"/>
      <c r="AL54" s="84" t="s">
        <v>14</v>
      </c>
      <c r="AM54" s="84"/>
      <c r="AN54" s="84"/>
      <c r="AO54" s="84"/>
      <c r="AP54" s="84"/>
      <c r="AQ54" s="82" t="s">
        <v>18</v>
      </c>
      <c r="AR54" s="85"/>
      <c r="AS54" s="85"/>
      <c r="AT54" s="85"/>
      <c r="AU54" s="85"/>
      <c r="AV54" s="85"/>
      <c r="AW54" s="104" t="s">
        <v>19</v>
      </c>
      <c r="AX54" s="105"/>
      <c r="AY54" s="105"/>
      <c r="AZ54" s="105"/>
      <c r="BA54" s="106"/>
      <c r="BB54" s="104" t="s">
        <v>19</v>
      </c>
      <c r="BC54" s="105"/>
      <c r="BD54" s="105"/>
      <c r="BE54" s="105"/>
      <c r="BF54" s="106"/>
      <c r="BG54" s="85" t="s">
        <v>18</v>
      </c>
      <c r="BH54" s="85"/>
      <c r="BI54" s="85"/>
      <c r="BJ54" s="85"/>
      <c r="BK54" s="85"/>
      <c r="BL54" s="85"/>
      <c r="BM54" s="7"/>
      <c r="BN54" s="7"/>
      <c r="BO54" s="7"/>
      <c r="BP54" s="7"/>
      <c r="BQ54" s="7"/>
      <c r="CA54" s="1" t="s">
        <v>23</v>
      </c>
    </row>
    <row r="55" spans="1:79" s="30" customFormat="1" ht="15.75" x14ac:dyDescent="0.2">
      <c r="A55" s="94" t="s">
        <v>75</v>
      </c>
      <c r="B55" s="94"/>
      <c r="C55" s="94"/>
      <c r="D55" s="94"/>
      <c r="E55" s="94"/>
      <c r="F55" s="94"/>
      <c r="G55" s="94"/>
      <c r="H55" s="94"/>
      <c r="I55" s="94"/>
      <c r="J55" s="94"/>
      <c r="K55" s="94"/>
      <c r="L55" s="94"/>
      <c r="M55" s="94"/>
      <c r="N55" s="94"/>
      <c r="O55" s="94"/>
      <c r="P55" s="94"/>
      <c r="Q55" s="55"/>
      <c r="R55" s="55"/>
      <c r="S55" s="55"/>
      <c r="T55" s="55"/>
      <c r="U55" s="55"/>
      <c r="V55" s="55"/>
      <c r="W55" s="55"/>
      <c r="X55" s="55"/>
      <c r="Y55" s="55"/>
      <c r="Z55" s="55"/>
      <c r="AA55" s="55">
        <f>Q55+V55</f>
        <v>0</v>
      </c>
      <c r="AB55" s="55"/>
      <c r="AC55" s="55"/>
      <c r="AD55" s="55"/>
      <c r="AE55" s="55"/>
      <c r="AF55" s="55"/>
      <c r="AG55" s="55"/>
      <c r="AH55" s="55"/>
      <c r="AI55" s="55"/>
      <c r="AJ55" s="55"/>
      <c r="AK55" s="55"/>
      <c r="AL55" s="55"/>
      <c r="AM55" s="55"/>
      <c r="AN55" s="55"/>
      <c r="AO55" s="55"/>
      <c r="AP55" s="55"/>
      <c r="AQ55" s="55">
        <f>AG55+AL55</f>
        <v>0</v>
      </c>
      <c r="AR55" s="55"/>
      <c r="AS55" s="55"/>
      <c r="AT55" s="55"/>
      <c r="AU55" s="55"/>
      <c r="AV55" s="55"/>
      <c r="AW55" s="55">
        <f>AG55-Q55</f>
        <v>0</v>
      </c>
      <c r="AX55" s="55"/>
      <c r="AY55" s="55"/>
      <c r="AZ55" s="55"/>
      <c r="BA55" s="55"/>
      <c r="BB55" s="93">
        <f>AL55-V55</f>
        <v>0</v>
      </c>
      <c r="BC55" s="93"/>
      <c r="BD55" s="93"/>
      <c r="BE55" s="93"/>
      <c r="BF55" s="93"/>
      <c r="BG55" s="93">
        <f>AW55+BB55</f>
        <v>0</v>
      </c>
      <c r="BH55" s="93"/>
      <c r="BI55" s="93"/>
      <c r="BJ55" s="93"/>
      <c r="BK55" s="93"/>
      <c r="BL55" s="93"/>
      <c r="BM55" s="31"/>
      <c r="BN55" s="31"/>
      <c r="BO55" s="31"/>
      <c r="BP55" s="31"/>
      <c r="BQ55" s="31"/>
      <c r="CA55" s="30" t="s">
        <v>24</v>
      </c>
    </row>
    <row r="57" spans="1:79" ht="15.75" customHeight="1" x14ac:dyDescent="0.2">
      <c r="A57" s="62" t="s">
        <v>48</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row>
    <row r="59" spans="1:79" ht="45" customHeight="1" x14ac:dyDescent="0.2">
      <c r="A59" s="65" t="s">
        <v>7</v>
      </c>
      <c r="B59" s="66"/>
      <c r="C59" s="65" t="s">
        <v>6</v>
      </c>
      <c r="D59" s="69"/>
      <c r="E59" s="69"/>
      <c r="F59" s="69"/>
      <c r="G59" s="69"/>
      <c r="H59" s="69"/>
      <c r="I59" s="66"/>
      <c r="J59" s="65" t="s">
        <v>5</v>
      </c>
      <c r="K59" s="69"/>
      <c r="L59" s="69"/>
      <c r="M59" s="69"/>
      <c r="N59" s="66"/>
      <c r="O59" s="65" t="s">
        <v>4</v>
      </c>
      <c r="P59" s="69"/>
      <c r="Q59" s="69"/>
      <c r="R59" s="69"/>
      <c r="S59" s="69"/>
      <c r="T59" s="69"/>
      <c r="U59" s="69"/>
      <c r="V59" s="69"/>
      <c r="W59" s="69"/>
      <c r="X59" s="66"/>
      <c r="Y59" s="38" t="s">
        <v>27</v>
      </c>
      <c r="Z59" s="38"/>
      <c r="AA59" s="38"/>
      <c r="AB59" s="38"/>
      <c r="AC59" s="38"/>
      <c r="AD59" s="38"/>
      <c r="AE59" s="38"/>
      <c r="AF59" s="38"/>
      <c r="AG59" s="38"/>
      <c r="AH59" s="38"/>
      <c r="AI59" s="38"/>
      <c r="AJ59" s="38"/>
      <c r="AK59" s="38"/>
      <c r="AL59" s="38"/>
      <c r="AM59" s="38"/>
      <c r="AN59" s="38" t="s">
        <v>50</v>
      </c>
      <c r="AO59" s="38"/>
      <c r="AP59" s="38"/>
      <c r="AQ59" s="38"/>
      <c r="AR59" s="38"/>
      <c r="AS59" s="38"/>
      <c r="AT59" s="38"/>
      <c r="AU59" s="38"/>
      <c r="AV59" s="38"/>
      <c r="AW59" s="38"/>
      <c r="AX59" s="38"/>
      <c r="AY59" s="38"/>
      <c r="AZ59" s="38"/>
      <c r="BA59" s="38"/>
      <c r="BB59" s="38"/>
      <c r="BC59" s="107" t="s">
        <v>0</v>
      </c>
      <c r="BD59" s="107"/>
      <c r="BE59" s="107"/>
      <c r="BF59" s="107"/>
      <c r="BG59" s="107"/>
      <c r="BH59" s="107"/>
      <c r="BI59" s="107"/>
      <c r="BJ59" s="107"/>
      <c r="BK59" s="107"/>
      <c r="BL59" s="107"/>
      <c r="BM59" s="107"/>
      <c r="BN59" s="107"/>
      <c r="BO59" s="107"/>
      <c r="BP59" s="107"/>
      <c r="BQ59" s="107"/>
      <c r="BR59" s="9"/>
      <c r="BS59" s="9"/>
      <c r="BT59" s="9"/>
      <c r="BU59" s="9"/>
      <c r="BV59" s="9"/>
      <c r="BW59" s="9"/>
      <c r="BX59" s="9"/>
      <c r="BY59" s="9"/>
      <c r="BZ59" s="8"/>
    </row>
    <row r="60" spans="1:79" ht="32.25" customHeight="1" x14ac:dyDescent="0.2">
      <c r="A60" s="67"/>
      <c r="B60" s="68"/>
      <c r="C60" s="67"/>
      <c r="D60" s="70"/>
      <c r="E60" s="70"/>
      <c r="F60" s="70"/>
      <c r="G60" s="70"/>
      <c r="H60" s="70"/>
      <c r="I60" s="68"/>
      <c r="J60" s="67"/>
      <c r="K60" s="70"/>
      <c r="L60" s="70"/>
      <c r="M60" s="70"/>
      <c r="N60" s="68"/>
      <c r="O60" s="67"/>
      <c r="P60" s="70"/>
      <c r="Q60" s="70"/>
      <c r="R60" s="70"/>
      <c r="S60" s="70"/>
      <c r="T60" s="70"/>
      <c r="U60" s="70"/>
      <c r="V60" s="70"/>
      <c r="W60" s="70"/>
      <c r="X60" s="68"/>
      <c r="Y60" s="95" t="s">
        <v>2</v>
      </c>
      <c r="Z60" s="96"/>
      <c r="AA60" s="96"/>
      <c r="AB60" s="96"/>
      <c r="AC60" s="97"/>
      <c r="AD60" s="95" t="s">
        <v>1</v>
      </c>
      <c r="AE60" s="96"/>
      <c r="AF60" s="96"/>
      <c r="AG60" s="96"/>
      <c r="AH60" s="97"/>
      <c r="AI60" s="38" t="s">
        <v>28</v>
      </c>
      <c r="AJ60" s="38"/>
      <c r="AK60" s="38"/>
      <c r="AL60" s="38"/>
      <c r="AM60" s="38"/>
      <c r="AN60" s="38" t="s">
        <v>2</v>
      </c>
      <c r="AO60" s="38"/>
      <c r="AP60" s="38"/>
      <c r="AQ60" s="38"/>
      <c r="AR60" s="38"/>
      <c r="AS60" s="38" t="s">
        <v>1</v>
      </c>
      <c r="AT60" s="38"/>
      <c r="AU60" s="38"/>
      <c r="AV60" s="38"/>
      <c r="AW60" s="38"/>
      <c r="AX60" s="38" t="s">
        <v>28</v>
      </c>
      <c r="AY60" s="38"/>
      <c r="AZ60" s="38"/>
      <c r="BA60" s="38"/>
      <c r="BB60" s="38"/>
      <c r="BC60" s="38" t="s">
        <v>2</v>
      </c>
      <c r="BD60" s="38"/>
      <c r="BE60" s="38"/>
      <c r="BF60" s="38"/>
      <c r="BG60" s="38"/>
      <c r="BH60" s="38" t="s">
        <v>1</v>
      </c>
      <c r="BI60" s="38"/>
      <c r="BJ60" s="38"/>
      <c r="BK60" s="38"/>
      <c r="BL60" s="38"/>
      <c r="BM60" s="38" t="s">
        <v>28</v>
      </c>
      <c r="BN60" s="38"/>
      <c r="BO60" s="38"/>
      <c r="BP60" s="38"/>
      <c r="BQ60" s="38"/>
      <c r="BR60" s="2"/>
      <c r="BS60" s="2"/>
      <c r="BT60" s="2"/>
      <c r="BU60" s="2"/>
      <c r="BV60" s="2"/>
      <c r="BW60" s="2"/>
      <c r="BX60" s="2"/>
      <c r="BY60" s="2"/>
      <c r="BZ60" s="8"/>
    </row>
    <row r="61" spans="1:79" ht="15.95" customHeight="1" x14ac:dyDescent="0.2">
      <c r="A61" s="38">
        <v>1</v>
      </c>
      <c r="B61" s="38"/>
      <c r="C61" s="38">
        <v>2</v>
      </c>
      <c r="D61" s="38"/>
      <c r="E61" s="38"/>
      <c r="F61" s="38"/>
      <c r="G61" s="38"/>
      <c r="H61" s="38"/>
      <c r="I61" s="38"/>
      <c r="J61" s="38">
        <v>3</v>
      </c>
      <c r="K61" s="38"/>
      <c r="L61" s="38"/>
      <c r="M61" s="38"/>
      <c r="N61" s="38"/>
      <c r="O61" s="38">
        <v>4</v>
      </c>
      <c r="P61" s="38"/>
      <c r="Q61" s="38"/>
      <c r="R61" s="38"/>
      <c r="S61" s="38"/>
      <c r="T61" s="38"/>
      <c r="U61" s="38"/>
      <c r="V61" s="38"/>
      <c r="W61" s="38"/>
      <c r="X61" s="38"/>
      <c r="Y61" s="38">
        <v>5</v>
      </c>
      <c r="Z61" s="38"/>
      <c r="AA61" s="38"/>
      <c r="AB61" s="38"/>
      <c r="AC61" s="38"/>
      <c r="AD61" s="38">
        <v>6</v>
      </c>
      <c r="AE61" s="38"/>
      <c r="AF61" s="38"/>
      <c r="AG61" s="38"/>
      <c r="AH61" s="38"/>
      <c r="AI61" s="38">
        <v>7</v>
      </c>
      <c r="AJ61" s="38"/>
      <c r="AK61" s="38"/>
      <c r="AL61" s="38"/>
      <c r="AM61" s="38"/>
      <c r="AN61" s="95">
        <v>8</v>
      </c>
      <c r="AO61" s="96"/>
      <c r="AP61" s="96"/>
      <c r="AQ61" s="96"/>
      <c r="AR61" s="97"/>
      <c r="AS61" s="95">
        <v>9</v>
      </c>
      <c r="AT61" s="96"/>
      <c r="AU61" s="96"/>
      <c r="AV61" s="96"/>
      <c r="AW61" s="97"/>
      <c r="AX61" s="95">
        <v>10</v>
      </c>
      <c r="AY61" s="96"/>
      <c r="AZ61" s="96"/>
      <c r="BA61" s="96"/>
      <c r="BB61" s="97"/>
      <c r="BC61" s="95">
        <v>11</v>
      </c>
      <c r="BD61" s="96"/>
      <c r="BE61" s="96"/>
      <c r="BF61" s="96"/>
      <c r="BG61" s="97"/>
      <c r="BH61" s="95">
        <v>12</v>
      </c>
      <c r="BI61" s="96"/>
      <c r="BJ61" s="96"/>
      <c r="BK61" s="96"/>
      <c r="BL61" s="97"/>
      <c r="BM61" s="95">
        <v>13</v>
      </c>
      <c r="BN61" s="96"/>
      <c r="BO61" s="96"/>
      <c r="BP61" s="96"/>
      <c r="BQ61" s="97"/>
      <c r="BR61" s="2"/>
      <c r="BS61" s="2"/>
      <c r="BT61" s="2"/>
      <c r="BU61" s="2"/>
      <c r="BV61" s="2"/>
      <c r="BW61" s="2"/>
      <c r="BX61" s="2"/>
      <c r="BY61" s="2"/>
      <c r="BZ61" s="8"/>
    </row>
    <row r="62" spans="1:79" ht="12.75" hidden="1" customHeight="1" x14ac:dyDescent="0.2">
      <c r="A62" s="58" t="s">
        <v>39</v>
      </c>
      <c r="B62" s="58"/>
      <c r="C62" s="75" t="s">
        <v>16</v>
      </c>
      <c r="D62" s="76"/>
      <c r="E62" s="76"/>
      <c r="F62" s="76"/>
      <c r="G62" s="76"/>
      <c r="H62" s="76"/>
      <c r="I62" s="77"/>
      <c r="J62" s="58" t="s">
        <v>17</v>
      </c>
      <c r="K62" s="58"/>
      <c r="L62" s="58"/>
      <c r="M62" s="58"/>
      <c r="N62" s="58"/>
      <c r="O62" s="83" t="s">
        <v>40</v>
      </c>
      <c r="P62" s="83"/>
      <c r="Q62" s="83"/>
      <c r="R62" s="83"/>
      <c r="S62" s="83"/>
      <c r="T62" s="83"/>
      <c r="U62" s="83"/>
      <c r="V62" s="83"/>
      <c r="W62" s="83"/>
      <c r="X62" s="75"/>
      <c r="Y62" s="84" t="s">
        <v>12</v>
      </c>
      <c r="Z62" s="84"/>
      <c r="AA62" s="84"/>
      <c r="AB62" s="84"/>
      <c r="AC62" s="84"/>
      <c r="AD62" s="84" t="s">
        <v>32</v>
      </c>
      <c r="AE62" s="84"/>
      <c r="AF62" s="84"/>
      <c r="AG62" s="84"/>
      <c r="AH62" s="84"/>
      <c r="AI62" s="84" t="s">
        <v>18</v>
      </c>
      <c r="AJ62" s="84"/>
      <c r="AK62" s="84"/>
      <c r="AL62" s="84"/>
      <c r="AM62" s="84"/>
      <c r="AN62" s="84" t="s">
        <v>33</v>
      </c>
      <c r="AO62" s="84"/>
      <c r="AP62" s="84"/>
      <c r="AQ62" s="84"/>
      <c r="AR62" s="84"/>
      <c r="AS62" s="84" t="s">
        <v>13</v>
      </c>
      <c r="AT62" s="84"/>
      <c r="AU62" s="84"/>
      <c r="AV62" s="84"/>
      <c r="AW62" s="84"/>
      <c r="AX62" s="84" t="s">
        <v>18</v>
      </c>
      <c r="AY62" s="84"/>
      <c r="AZ62" s="84"/>
      <c r="BA62" s="84"/>
      <c r="BB62" s="84"/>
      <c r="BC62" s="84" t="s">
        <v>35</v>
      </c>
      <c r="BD62" s="84"/>
      <c r="BE62" s="84"/>
      <c r="BF62" s="84"/>
      <c r="BG62" s="84"/>
      <c r="BH62" s="84" t="s">
        <v>35</v>
      </c>
      <c r="BI62" s="84"/>
      <c r="BJ62" s="84"/>
      <c r="BK62" s="84"/>
      <c r="BL62" s="84"/>
      <c r="BM62" s="101" t="s">
        <v>18</v>
      </c>
      <c r="BN62" s="101"/>
      <c r="BO62" s="101"/>
      <c r="BP62" s="101"/>
      <c r="BQ62" s="101"/>
      <c r="BR62" s="11"/>
      <c r="BS62" s="11"/>
      <c r="BT62" s="8"/>
      <c r="BU62" s="8"/>
      <c r="BV62" s="8"/>
      <c r="BW62" s="8"/>
      <c r="BX62" s="8"/>
      <c r="BY62" s="8"/>
      <c r="BZ62" s="8"/>
      <c r="CA62" s="1" t="s">
        <v>25</v>
      </c>
    </row>
    <row r="63" spans="1:79" s="30" customFormat="1" ht="15.75" x14ac:dyDescent="0.2">
      <c r="A63" s="45">
        <v>0</v>
      </c>
      <c r="B63" s="45"/>
      <c r="C63" s="49" t="s">
        <v>76</v>
      </c>
      <c r="D63" s="49"/>
      <c r="E63" s="49"/>
      <c r="F63" s="49"/>
      <c r="G63" s="49"/>
      <c r="H63" s="49"/>
      <c r="I63" s="49"/>
      <c r="J63" s="49" t="s">
        <v>77</v>
      </c>
      <c r="K63" s="49"/>
      <c r="L63" s="49"/>
      <c r="M63" s="49"/>
      <c r="N63" s="49"/>
      <c r="O63" s="49" t="s">
        <v>77</v>
      </c>
      <c r="P63" s="49"/>
      <c r="Q63" s="49"/>
      <c r="R63" s="49"/>
      <c r="S63" s="49"/>
      <c r="T63" s="49"/>
      <c r="U63" s="49"/>
      <c r="V63" s="49"/>
      <c r="W63" s="49"/>
      <c r="X63" s="49"/>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44"/>
      <c r="AY63" s="44"/>
      <c r="AZ63" s="44"/>
      <c r="BA63" s="44"/>
      <c r="BB63" s="44"/>
      <c r="BC63" s="44"/>
      <c r="BD63" s="44"/>
      <c r="BE63" s="44"/>
      <c r="BF63" s="44"/>
      <c r="BG63" s="44"/>
      <c r="BH63" s="44"/>
      <c r="BI63" s="44"/>
      <c r="BJ63" s="44"/>
      <c r="BK63" s="44"/>
      <c r="BL63" s="44"/>
      <c r="BM63" s="44"/>
      <c r="BN63" s="44"/>
      <c r="BO63" s="44"/>
      <c r="BP63" s="44"/>
      <c r="BQ63" s="44"/>
      <c r="BR63" s="32"/>
      <c r="BS63" s="32"/>
      <c r="BT63" s="32"/>
      <c r="BU63" s="32"/>
      <c r="BV63" s="32"/>
      <c r="BW63" s="32"/>
      <c r="BX63" s="32"/>
      <c r="BY63" s="32"/>
      <c r="BZ63" s="33"/>
      <c r="CA63" s="30" t="s">
        <v>26</v>
      </c>
    </row>
    <row r="64" spans="1:79" ht="25.5" customHeight="1" x14ac:dyDescent="0.2">
      <c r="A64" s="38">
        <v>1</v>
      </c>
      <c r="B64" s="38"/>
      <c r="C64" s="42" t="s">
        <v>78</v>
      </c>
      <c r="D64" s="39"/>
      <c r="E64" s="39"/>
      <c r="F64" s="39"/>
      <c r="G64" s="39"/>
      <c r="H64" s="39"/>
      <c r="I64" s="40"/>
      <c r="J64" s="41" t="s">
        <v>79</v>
      </c>
      <c r="K64" s="41"/>
      <c r="L64" s="41"/>
      <c r="M64" s="41"/>
      <c r="N64" s="41"/>
      <c r="O64" s="41" t="s">
        <v>80</v>
      </c>
      <c r="P64" s="41"/>
      <c r="Q64" s="41"/>
      <c r="R64" s="41"/>
      <c r="S64" s="41"/>
      <c r="T64" s="41"/>
      <c r="U64" s="41"/>
      <c r="V64" s="41"/>
      <c r="W64" s="41"/>
      <c r="X64" s="41"/>
      <c r="Y64" s="43">
        <v>125</v>
      </c>
      <c r="Z64" s="43"/>
      <c r="AA64" s="43"/>
      <c r="AB64" s="43"/>
      <c r="AC64" s="43"/>
      <c r="AD64" s="43">
        <v>0</v>
      </c>
      <c r="AE64" s="43"/>
      <c r="AF64" s="43"/>
      <c r="AG64" s="43"/>
      <c r="AH64" s="43"/>
      <c r="AI64" s="43">
        <v>125</v>
      </c>
      <c r="AJ64" s="43"/>
      <c r="AK64" s="43"/>
      <c r="AL64" s="43"/>
      <c r="AM64" s="43"/>
      <c r="AN64" s="43">
        <v>118.5</v>
      </c>
      <c r="AO64" s="43"/>
      <c r="AP64" s="43"/>
      <c r="AQ64" s="43"/>
      <c r="AR64" s="43"/>
      <c r="AS64" s="43">
        <v>0</v>
      </c>
      <c r="AT64" s="43"/>
      <c r="AU64" s="43"/>
      <c r="AV64" s="43"/>
      <c r="AW64" s="43"/>
      <c r="AX64" s="37">
        <v>118.5</v>
      </c>
      <c r="AY64" s="37"/>
      <c r="AZ64" s="37"/>
      <c r="BA64" s="37"/>
      <c r="BB64" s="37"/>
      <c r="BC64" s="37">
        <f>AN64-Y64</f>
        <v>-6.5</v>
      </c>
      <c r="BD64" s="37"/>
      <c r="BE64" s="37"/>
      <c r="BF64" s="37"/>
      <c r="BG64" s="37"/>
      <c r="BH64" s="37">
        <f>AS64-AD64</f>
        <v>0</v>
      </c>
      <c r="BI64" s="37"/>
      <c r="BJ64" s="37"/>
      <c r="BK64" s="37"/>
      <c r="BL64" s="37"/>
      <c r="BM64" s="37">
        <v>-6.5</v>
      </c>
      <c r="BN64" s="37"/>
      <c r="BO64" s="37"/>
      <c r="BP64" s="37"/>
      <c r="BQ64" s="37"/>
      <c r="BR64" s="10"/>
      <c r="BS64" s="10"/>
      <c r="BT64" s="10"/>
      <c r="BU64" s="10"/>
      <c r="BV64" s="10"/>
      <c r="BW64" s="10"/>
      <c r="BX64" s="10"/>
      <c r="BY64" s="10"/>
      <c r="BZ64" s="8"/>
    </row>
    <row r="65" spans="1:80" ht="15.75" customHeight="1" x14ac:dyDescent="0.2">
      <c r="A65" s="38"/>
      <c r="B65" s="38"/>
      <c r="C65" s="34" t="s">
        <v>82</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6"/>
      <c r="BR65" s="10"/>
      <c r="BS65" s="10"/>
      <c r="BT65" s="10"/>
      <c r="BU65" s="10"/>
      <c r="BV65" s="10"/>
      <c r="BW65" s="10"/>
      <c r="BX65" s="10"/>
      <c r="BY65" s="10"/>
      <c r="BZ65" s="8"/>
      <c r="CB65" s="1" t="s">
        <v>81</v>
      </c>
    </row>
    <row r="66" spans="1:80" ht="38.25" customHeight="1" x14ac:dyDescent="0.2">
      <c r="A66" s="38">
        <v>2</v>
      </c>
      <c r="B66" s="38"/>
      <c r="C66" s="34" t="s">
        <v>83</v>
      </c>
      <c r="D66" s="39"/>
      <c r="E66" s="39"/>
      <c r="F66" s="39"/>
      <c r="G66" s="39"/>
      <c r="H66" s="39"/>
      <c r="I66" s="40"/>
      <c r="J66" s="41" t="s">
        <v>79</v>
      </c>
      <c r="K66" s="41"/>
      <c r="L66" s="41"/>
      <c r="M66" s="41"/>
      <c r="N66" s="41"/>
      <c r="O66" s="41" t="s">
        <v>80</v>
      </c>
      <c r="P66" s="41"/>
      <c r="Q66" s="41"/>
      <c r="R66" s="41"/>
      <c r="S66" s="41"/>
      <c r="T66" s="41"/>
      <c r="U66" s="41"/>
      <c r="V66" s="41"/>
      <c r="W66" s="41"/>
      <c r="X66" s="41"/>
      <c r="Y66" s="43">
        <v>107</v>
      </c>
      <c r="Z66" s="43"/>
      <c r="AA66" s="43"/>
      <c r="AB66" s="43"/>
      <c r="AC66" s="43"/>
      <c r="AD66" s="43">
        <v>0</v>
      </c>
      <c r="AE66" s="43"/>
      <c r="AF66" s="43"/>
      <c r="AG66" s="43"/>
      <c r="AH66" s="43"/>
      <c r="AI66" s="43">
        <v>107</v>
      </c>
      <c r="AJ66" s="43"/>
      <c r="AK66" s="43"/>
      <c r="AL66" s="43"/>
      <c r="AM66" s="43"/>
      <c r="AN66" s="43">
        <v>101</v>
      </c>
      <c r="AO66" s="43"/>
      <c r="AP66" s="43"/>
      <c r="AQ66" s="43"/>
      <c r="AR66" s="43"/>
      <c r="AS66" s="43">
        <v>0</v>
      </c>
      <c r="AT66" s="43"/>
      <c r="AU66" s="43"/>
      <c r="AV66" s="43"/>
      <c r="AW66" s="43"/>
      <c r="AX66" s="37">
        <v>101</v>
      </c>
      <c r="AY66" s="37"/>
      <c r="AZ66" s="37"/>
      <c r="BA66" s="37"/>
      <c r="BB66" s="37"/>
      <c r="BC66" s="37">
        <f>AN66-Y66</f>
        <v>-6</v>
      </c>
      <c r="BD66" s="37"/>
      <c r="BE66" s="37"/>
      <c r="BF66" s="37"/>
      <c r="BG66" s="37"/>
      <c r="BH66" s="37">
        <f>AS66-AD66</f>
        <v>0</v>
      </c>
      <c r="BI66" s="37"/>
      <c r="BJ66" s="37"/>
      <c r="BK66" s="37"/>
      <c r="BL66" s="37"/>
      <c r="BM66" s="37">
        <v>-6</v>
      </c>
      <c r="BN66" s="37"/>
      <c r="BO66" s="37"/>
      <c r="BP66" s="37"/>
      <c r="BQ66" s="37"/>
      <c r="BR66" s="10"/>
      <c r="BS66" s="10"/>
      <c r="BT66" s="10"/>
      <c r="BU66" s="10"/>
      <c r="BV66" s="10"/>
      <c r="BW66" s="10"/>
      <c r="BX66" s="10"/>
      <c r="BY66" s="10"/>
      <c r="BZ66" s="8"/>
    </row>
    <row r="67" spans="1:80" ht="15.75" customHeight="1" x14ac:dyDescent="0.2">
      <c r="A67" s="38"/>
      <c r="B67" s="38"/>
      <c r="C67" s="34" t="s">
        <v>82</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6"/>
      <c r="BR67" s="10"/>
      <c r="BS67" s="10"/>
      <c r="BT67" s="10"/>
      <c r="BU67" s="10"/>
      <c r="BV67" s="10"/>
      <c r="BW67" s="10"/>
      <c r="BX67" s="10"/>
      <c r="BY67" s="10"/>
      <c r="BZ67" s="8"/>
      <c r="CB67" s="1" t="s">
        <v>84</v>
      </c>
    </row>
    <row r="68" spans="1:80" ht="38.25" customHeight="1" x14ac:dyDescent="0.2">
      <c r="A68" s="38">
        <v>3</v>
      </c>
      <c r="B68" s="38"/>
      <c r="C68" s="34" t="s">
        <v>85</v>
      </c>
      <c r="D68" s="39"/>
      <c r="E68" s="39"/>
      <c r="F68" s="39"/>
      <c r="G68" s="39"/>
      <c r="H68" s="39"/>
      <c r="I68" s="40"/>
      <c r="J68" s="41" t="s">
        <v>79</v>
      </c>
      <c r="K68" s="41"/>
      <c r="L68" s="41"/>
      <c r="M68" s="41"/>
      <c r="N68" s="41"/>
      <c r="O68" s="41" t="s">
        <v>80</v>
      </c>
      <c r="P68" s="41"/>
      <c r="Q68" s="41"/>
      <c r="R68" s="41"/>
      <c r="S68" s="41"/>
      <c r="T68" s="41"/>
      <c r="U68" s="41"/>
      <c r="V68" s="41"/>
      <c r="W68" s="41"/>
      <c r="X68" s="41"/>
      <c r="Y68" s="43">
        <v>41</v>
      </c>
      <c r="Z68" s="43"/>
      <c r="AA68" s="43"/>
      <c r="AB68" s="43"/>
      <c r="AC68" s="43"/>
      <c r="AD68" s="43">
        <v>0</v>
      </c>
      <c r="AE68" s="43"/>
      <c r="AF68" s="43"/>
      <c r="AG68" s="43"/>
      <c r="AH68" s="43"/>
      <c r="AI68" s="43">
        <v>41</v>
      </c>
      <c r="AJ68" s="43"/>
      <c r="AK68" s="43"/>
      <c r="AL68" s="43"/>
      <c r="AM68" s="43"/>
      <c r="AN68" s="43">
        <v>40</v>
      </c>
      <c r="AO68" s="43"/>
      <c r="AP68" s="43"/>
      <c r="AQ68" s="43"/>
      <c r="AR68" s="43"/>
      <c r="AS68" s="43">
        <v>0</v>
      </c>
      <c r="AT68" s="43"/>
      <c r="AU68" s="43"/>
      <c r="AV68" s="43"/>
      <c r="AW68" s="43"/>
      <c r="AX68" s="37">
        <v>40</v>
      </c>
      <c r="AY68" s="37"/>
      <c r="AZ68" s="37"/>
      <c r="BA68" s="37"/>
      <c r="BB68" s="37"/>
      <c r="BC68" s="37">
        <f>AN68-Y68</f>
        <v>-1</v>
      </c>
      <c r="BD68" s="37"/>
      <c r="BE68" s="37"/>
      <c r="BF68" s="37"/>
      <c r="BG68" s="37"/>
      <c r="BH68" s="37">
        <f>AS68-AD68</f>
        <v>0</v>
      </c>
      <c r="BI68" s="37"/>
      <c r="BJ68" s="37"/>
      <c r="BK68" s="37"/>
      <c r="BL68" s="37"/>
      <c r="BM68" s="37">
        <v>-1</v>
      </c>
      <c r="BN68" s="37"/>
      <c r="BO68" s="37"/>
      <c r="BP68" s="37"/>
      <c r="BQ68" s="37"/>
      <c r="BR68" s="10"/>
      <c r="BS68" s="10"/>
      <c r="BT68" s="10"/>
      <c r="BU68" s="10"/>
      <c r="BV68" s="10"/>
      <c r="BW68" s="10"/>
      <c r="BX68" s="10"/>
      <c r="BY68" s="10"/>
      <c r="BZ68" s="8"/>
    </row>
    <row r="69" spans="1:80" ht="15.75" customHeight="1" x14ac:dyDescent="0.2">
      <c r="A69" s="38"/>
      <c r="B69" s="38"/>
      <c r="C69" s="34" t="s">
        <v>82</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6"/>
      <c r="BR69" s="10"/>
      <c r="BS69" s="10"/>
      <c r="BT69" s="10"/>
      <c r="BU69" s="10"/>
      <c r="BV69" s="10"/>
      <c r="BW69" s="10"/>
      <c r="BX69" s="10"/>
      <c r="BY69" s="10"/>
      <c r="BZ69" s="8"/>
      <c r="CB69" s="1" t="s">
        <v>86</v>
      </c>
    </row>
    <row r="70" spans="1:80" ht="15.75" customHeight="1" x14ac:dyDescent="0.2">
      <c r="A70" s="38">
        <v>4</v>
      </c>
      <c r="B70" s="38"/>
      <c r="C70" s="34" t="s">
        <v>87</v>
      </c>
      <c r="D70" s="39"/>
      <c r="E70" s="39"/>
      <c r="F70" s="39"/>
      <c r="G70" s="39"/>
      <c r="H70" s="39"/>
      <c r="I70" s="40"/>
      <c r="J70" s="41" t="s">
        <v>79</v>
      </c>
      <c r="K70" s="41"/>
      <c r="L70" s="41"/>
      <c r="M70" s="41"/>
      <c r="N70" s="41"/>
      <c r="O70" s="41" t="s">
        <v>80</v>
      </c>
      <c r="P70" s="41"/>
      <c r="Q70" s="41"/>
      <c r="R70" s="41"/>
      <c r="S70" s="41"/>
      <c r="T70" s="41"/>
      <c r="U70" s="41"/>
      <c r="V70" s="41"/>
      <c r="W70" s="41"/>
      <c r="X70" s="41"/>
      <c r="Y70" s="43">
        <v>66</v>
      </c>
      <c r="Z70" s="43"/>
      <c r="AA70" s="43"/>
      <c r="AB70" s="43"/>
      <c r="AC70" s="43"/>
      <c r="AD70" s="43">
        <v>0</v>
      </c>
      <c r="AE70" s="43"/>
      <c r="AF70" s="43"/>
      <c r="AG70" s="43"/>
      <c r="AH70" s="43"/>
      <c r="AI70" s="43">
        <v>66</v>
      </c>
      <c r="AJ70" s="43"/>
      <c r="AK70" s="43"/>
      <c r="AL70" s="43"/>
      <c r="AM70" s="43"/>
      <c r="AN70" s="43">
        <v>61</v>
      </c>
      <c r="AO70" s="43"/>
      <c r="AP70" s="43"/>
      <c r="AQ70" s="43"/>
      <c r="AR70" s="43"/>
      <c r="AS70" s="43">
        <v>0</v>
      </c>
      <c r="AT70" s="43"/>
      <c r="AU70" s="43"/>
      <c r="AV70" s="43"/>
      <c r="AW70" s="43"/>
      <c r="AX70" s="37">
        <v>61</v>
      </c>
      <c r="AY70" s="37"/>
      <c r="AZ70" s="37"/>
      <c r="BA70" s="37"/>
      <c r="BB70" s="37"/>
      <c r="BC70" s="37">
        <f>AN70-Y70</f>
        <v>-5</v>
      </c>
      <c r="BD70" s="37"/>
      <c r="BE70" s="37"/>
      <c r="BF70" s="37"/>
      <c r="BG70" s="37"/>
      <c r="BH70" s="37">
        <f>AS70-AD70</f>
        <v>0</v>
      </c>
      <c r="BI70" s="37"/>
      <c r="BJ70" s="37"/>
      <c r="BK70" s="37"/>
      <c r="BL70" s="37"/>
      <c r="BM70" s="37">
        <v>-5</v>
      </c>
      <c r="BN70" s="37"/>
      <c r="BO70" s="37"/>
      <c r="BP70" s="37"/>
      <c r="BQ70" s="37"/>
      <c r="BR70" s="10"/>
      <c r="BS70" s="10"/>
      <c r="BT70" s="10"/>
      <c r="BU70" s="10"/>
      <c r="BV70" s="10"/>
      <c r="BW70" s="10"/>
      <c r="BX70" s="10"/>
      <c r="BY70" s="10"/>
      <c r="BZ70" s="8"/>
    </row>
    <row r="71" spans="1:80" ht="15.75" customHeight="1" x14ac:dyDescent="0.2">
      <c r="A71" s="38"/>
      <c r="B71" s="38"/>
      <c r="C71" s="34" t="s">
        <v>82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6"/>
      <c r="BR71" s="10"/>
      <c r="BS71" s="10"/>
      <c r="BT71" s="10"/>
      <c r="BU71" s="10"/>
      <c r="BV71" s="10"/>
      <c r="BW71" s="10"/>
      <c r="BX71" s="10"/>
      <c r="BY71" s="10"/>
      <c r="BZ71" s="8"/>
      <c r="CB71" s="1" t="s">
        <v>88</v>
      </c>
    </row>
    <row r="72" spans="1:80" ht="25.5" customHeight="1" x14ac:dyDescent="0.2">
      <c r="A72" s="38">
        <v>5</v>
      </c>
      <c r="B72" s="38"/>
      <c r="C72" s="34" t="s">
        <v>89</v>
      </c>
      <c r="D72" s="39"/>
      <c r="E72" s="39"/>
      <c r="F72" s="39"/>
      <c r="G72" s="39"/>
      <c r="H72" s="39"/>
      <c r="I72" s="40"/>
      <c r="J72" s="41" t="s">
        <v>90</v>
      </c>
      <c r="K72" s="41"/>
      <c r="L72" s="41"/>
      <c r="M72" s="41"/>
      <c r="N72" s="41"/>
      <c r="O72" s="42" t="s">
        <v>91</v>
      </c>
      <c r="P72" s="39"/>
      <c r="Q72" s="39"/>
      <c r="R72" s="39"/>
      <c r="S72" s="39"/>
      <c r="T72" s="39"/>
      <c r="U72" s="39"/>
      <c r="V72" s="39"/>
      <c r="W72" s="39"/>
      <c r="X72" s="40"/>
      <c r="Y72" s="43">
        <v>120</v>
      </c>
      <c r="Z72" s="43"/>
      <c r="AA72" s="43"/>
      <c r="AB72" s="43"/>
      <c r="AC72" s="43"/>
      <c r="AD72" s="43">
        <v>0</v>
      </c>
      <c r="AE72" s="43"/>
      <c r="AF72" s="43"/>
      <c r="AG72" s="43"/>
      <c r="AH72" s="43"/>
      <c r="AI72" s="43">
        <v>120</v>
      </c>
      <c r="AJ72" s="43"/>
      <c r="AK72" s="43"/>
      <c r="AL72" s="43"/>
      <c r="AM72" s="43"/>
      <c r="AN72" s="43">
        <v>118</v>
      </c>
      <c r="AO72" s="43"/>
      <c r="AP72" s="43"/>
      <c r="AQ72" s="43"/>
      <c r="AR72" s="43"/>
      <c r="AS72" s="43">
        <v>0</v>
      </c>
      <c r="AT72" s="43"/>
      <c r="AU72" s="43"/>
      <c r="AV72" s="43"/>
      <c r="AW72" s="43"/>
      <c r="AX72" s="37">
        <v>118</v>
      </c>
      <c r="AY72" s="37"/>
      <c r="AZ72" s="37"/>
      <c r="BA72" s="37"/>
      <c r="BB72" s="37"/>
      <c r="BC72" s="37">
        <f>AN72-Y72</f>
        <v>-2</v>
      </c>
      <c r="BD72" s="37"/>
      <c r="BE72" s="37"/>
      <c r="BF72" s="37"/>
      <c r="BG72" s="37"/>
      <c r="BH72" s="37">
        <f>AS72-AD72</f>
        <v>0</v>
      </c>
      <c r="BI72" s="37"/>
      <c r="BJ72" s="37"/>
      <c r="BK72" s="37"/>
      <c r="BL72" s="37"/>
      <c r="BM72" s="37">
        <v>-2</v>
      </c>
      <c r="BN72" s="37"/>
      <c r="BO72" s="37"/>
      <c r="BP72" s="37"/>
      <c r="BQ72" s="37"/>
      <c r="BR72" s="10"/>
      <c r="BS72" s="10"/>
      <c r="BT72" s="10"/>
      <c r="BU72" s="10"/>
      <c r="BV72" s="10"/>
      <c r="BW72" s="10"/>
      <c r="BX72" s="10"/>
      <c r="BY72" s="10"/>
      <c r="BZ72" s="8"/>
    </row>
    <row r="73" spans="1:80" ht="15.75" customHeight="1" x14ac:dyDescent="0.2">
      <c r="A73" s="38"/>
      <c r="B73" s="38"/>
      <c r="C73" s="34" t="s">
        <v>82</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6"/>
      <c r="BR73" s="10"/>
      <c r="BS73" s="10"/>
      <c r="BT73" s="10"/>
      <c r="BU73" s="10"/>
      <c r="BV73" s="10"/>
      <c r="BW73" s="10"/>
      <c r="BX73" s="10"/>
      <c r="BY73" s="10"/>
      <c r="BZ73" s="8"/>
      <c r="CB73" s="1" t="s">
        <v>92</v>
      </c>
    </row>
    <row r="74" spans="1:80" ht="15.75" customHeight="1" x14ac:dyDescent="0.2">
      <c r="A74" s="38">
        <v>6</v>
      </c>
      <c r="B74" s="38"/>
      <c r="C74" s="34" t="s">
        <v>93</v>
      </c>
      <c r="D74" s="39"/>
      <c r="E74" s="39"/>
      <c r="F74" s="39"/>
      <c r="G74" s="39"/>
      <c r="H74" s="39"/>
      <c r="I74" s="40"/>
      <c r="J74" s="41" t="s">
        <v>90</v>
      </c>
      <c r="K74" s="41"/>
      <c r="L74" s="41"/>
      <c r="M74" s="41"/>
      <c r="N74" s="41"/>
      <c r="O74" s="42" t="s">
        <v>91</v>
      </c>
      <c r="P74" s="39"/>
      <c r="Q74" s="39"/>
      <c r="R74" s="39"/>
      <c r="S74" s="39"/>
      <c r="T74" s="39"/>
      <c r="U74" s="39"/>
      <c r="V74" s="39"/>
      <c r="W74" s="39"/>
      <c r="X74" s="40"/>
      <c r="Y74" s="43">
        <v>80</v>
      </c>
      <c r="Z74" s="43"/>
      <c r="AA74" s="43"/>
      <c r="AB74" s="43"/>
      <c r="AC74" s="43"/>
      <c r="AD74" s="43">
        <v>0</v>
      </c>
      <c r="AE74" s="43"/>
      <c r="AF74" s="43"/>
      <c r="AG74" s="43"/>
      <c r="AH74" s="43"/>
      <c r="AI74" s="43">
        <v>80</v>
      </c>
      <c r="AJ74" s="43"/>
      <c r="AK74" s="43"/>
      <c r="AL74" s="43"/>
      <c r="AM74" s="43"/>
      <c r="AN74" s="43">
        <v>78</v>
      </c>
      <c r="AO74" s="43"/>
      <c r="AP74" s="43"/>
      <c r="AQ74" s="43"/>
      <c r="AR74" s="43"/>
      <c r="AS74" s="43">
        <v>0</v>
      </c>
      <c r="AT74" s="43"/>
      <c r="AU74" s="43"/>
      <c r="AV74" s="43"/>
      <c r="AW74" s="43"/>
      <c r="AX74" s="37">
        <v>78</v>
      </c>
      <c r="AY74" s="37"/>
      <c r="AZ74" s="37"/>
      <c r="BA74" s="37"/>
      <c r="BB74" s="37"/>
      <c r="BC74" s="37">
        <f>AN74-Y74</f>
        <v>-2</v>
      </c>
      <c r="BD74" s="37"/>
      <c r="BE74" s="37"/>
      <c r="BF74" s="37"/>
      <c r="BG74" s="37"/>
      <c r="BH74" s="37">
        <f>AS74-AD74</f>
        <v>0</v>
      </c>
      <c r="BI74" s="37"/>
      <c r="BJ74" s="37"/>
      <c r="BK74" s="37"/>
      <c r="BL74" s="37"/>
      <c r="BM74" s="37">
        <v>-2</v>
      </c>
      <c r="BN74" s="37"/>
      <c r="BO74" s="37"/>
      <c r="BP74" s="37"/>
      <c r="BQ74" s="37"/>
      <c r="BR74" s="10"/>
      <c r="BS74" s="10"/>
      <c r="BT74" s="10"/>
      <c r="BU74" s="10"/>
      <c r="BV74" s="10"/>
      <c r="BW74" s="10"/>
      <c r="BX74" s="10"/>
      <c r="BY74" s="10"/>
      <c r="BZ74" s="8"/>
    </row>
    <row r="75" spans="1:80" ht="15.75" customHeight="1" x14ac:dyDescent="0.2">
      <c r="A75" s="38"/>
      <c r="B75" s="38"/>
      <c r="C75" s="34" t="s">
        <v>82</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6"/>
      <c r="BR75" s="10"/>
      <c r="BS75" s="10"/>
      <c r="BT75" s="10"/>
      <c r="BU75" s="10"/>
      <c r="BV75" s="10"/>
      <c r="BW75" s="10"/>
      <c r="BX75" s="10"/>
      <c r="BY75" s="10"/>
      <c r="BZ75" s="8"/>
      <c r="CB75" s="1" t="s">
        <v>94</v>
      </c>
    </row>
    <row r="76" spans="1:80" ht="15.75" customHeight="1" x14ac:dyDescent="0.2">
      <c r="A76" s="38">
        <v>7</v>
      </c>
      <c r="B76" s="38"/>
      <c r="C76" s="34" t="s">
        <v>95</v>
      </c>
      <c r="D76" s="39"/>
      <c r="E76" s="39"/>
      <c r="F76" s="39"/>
      <c r="G76" s="39"/>
      <c r="H76" s="39"/>
      <c r="I76" s="40"/>
      <c r="J76" s="41" t="s">
        <v>90</v>
      </c>
      <c r="K76" s="41"/>
      <c r="L76" s="41"/>
      <c r="M76" s="41"/>
      <c r="N76" s="41"/>
      <c r="O76" s="42" t="s">
        <v>91</v>
      </c>
      <c r="P76" s="39"/>
      <c r="Q76" s="39"/>
      <c r="R76" s="39"/>
      <c r="S76" s="39"/>
      <c r="T76" s="39"/>
      <c r="U76" s="39"/>
      <c r="V76" s="39"/>
      <c r="W76" s="39"/>
      <c r="X76" s="40"/>
      <c r="Y76" s="43">
        <v>40</v>
      </c>
      <c r="Z76" s="43"/>
      <c r="AA76" s="43"/>
      <c r="AB76" s="43"/>
      <c r="AC76" s="43"/>
      <c r="AD76" s="43">
        <v>0</v>
      </c>
      <c r="AE76" s="43"/>
      <c r="AF76" s="43"/>
      <c r="AG76" s="43"/>
      <c r="AH76" s="43"/>
      <c r="AI76" s="43">
        <v>40</v>
      </c>
      <c r="AJ76" s="43"/>
      <c r="AK76" s="43"/>
      <c r="AL76" s="43"/>
      <c r="AM76" s="43"/>
      <c r="AN76" s="43">
        <v>40</v>
      </c>
      <c r="AO76" s="43"/>
      <c r="AP76" s="43"/>
      <c r="AQ76" s="43"/>
      <c r="AR76" s="43"/>
      <c r="AS76" s="43">
        <v>0</v>
      </c>
      <c r="AT76" s="43"/>
      <c r="AU76" s="43"/>
      <c r="AV76" s="43"/>
      <c r="AW76" s="43"/>
      <c r="AX76" s="37">
        <v>40</v>
      </c>
      <c r="AY76" s="37"/>
      <c r="AZ76" s="37"/>
      <c r="BA76" s="37"/>
      <c r="BB76" s="37"/>
      <c r="BC76" s="37">
        <f>AN76-Y76</f>
        <v>0</v>
      </c>
      <c r="BD76" s="37"/>
      <c r="BE76" s="37"/>
      <c r="BF76" s="37"/>
      <c r="BG76" s="37"/>
      <c r="BH76" s="37">
        <f>AS76-AD76</f>
        <v>0</v>
      </c>
      <c r="BI76" s="37"/>
      <c r="BJ76" s="37"/>
      <c r="BK76" s="37"/>
      <c r="BL76" s="37"/>
      <c r="BM76" s="37">
        <v>0</v>
      </c>
      <c r="BN76" s="37"/>
      <c r="BO76" s="37"/>
      <c r="BP76" s="37"/>
      <c r="BQ76" s="37"/>
      <c r="BR76" s="10"/>
      <c r="BS76" s="10"/>
      <c r="BT76" s="10"/>
      <c r="BU76" s="10"/>
      <c r="BV76" s="10"/>
      <c r="BW76" s="10"/>
      <c r="BX76" s="10"/>
      <c r="BY76" s="10"/>
      <c r="BZ76" s="8"/>
    </row>
    <row r="77" spans="1:80" ht="25.5" customHeight="1" x14ac:dyDescent="0.2">
      <c r="A77" s="38">
        <v>8</v>
      </c>
      <c r="B77" s="38"/>
      <c r="C77" s="34" t="s">
        <v>96</v>
      </c>
      <c r="D77" s="39"/>
      <c r="E77" s="39"/>
      <c r="F77" s="39"/>
      <c r="G77" s="39"/>
      <c r="H77" s="39"/>
      <c r="I77" s="40"/>
      <c r="J77" s="41" t="s">
        <v>97</v>
      </c>
      <c r="K77" s="41"/>
      <c r="L77" s="41"/>
      <c r="M77" s="41"/>
      <c r="N77" s="41"/>
      <c r="O77" s="42" t="s">
        <v>91</v>
      </c>
      <c r="P77" s="39"/>
      <c r="Q77" s="39"/>
      <c r="R77" s="39"/>
      <c r="S77" s="39"/>
      <c r="T77" s="39"/>
      <c r="U77" s="39"/>
      <c r="V77" s="39"/>
      <c r="W77" s="39"/>
      <c r="X77" s="40"/>
      <c r="Y77" s="43">
        <v>0</v>
      </c>
      <c r="Z77" s="43"/>
      <c r="AA77" s="43"/>
      <c r="AB77" s="43"/>
      <c r="AC77" s="43"/>
      <c r="AD77" s="43">
        <v>4848.3500000000004</v>
      </c>
      <c r="AE77" s="43"/>
      <c r="AF77" s="43"/>
      <c r="AG77" s="43"/>
      <c r="AH77" s="43"/>
      <c r="AI77" s="43">
        <v>4848.3500000000004</v>
      </c>
      <c r="AJ77" s="43"/>
      <c r="AK77" s="43"/>
      <c r="AL77" s="43"/>
      <c r="AM77" s="43"/>
      <c r="AN77" s="43">
        <v>0</v>
      </c>
      <c r="AO77" s="43"/>
      <c r="AP77" s="43"/>
      <c r="AQ77" s="43"/>
      <c r="AR77" s="43"/>
      <c r="AS77" s="43">
        <v>4848.3500000000004</v>
      </c>
      <c r="AT77" s="43"/>
      <c r="AU77" s="43"/>
      <c r="AV77" s="43"/>
      <c r="AW77" s="43"/>
      <c r="AX77" s="37">
        <v>4848.3500000000004</v>
      </c>
      <c r="AY77" s="37"/>
      <c r="AZ77" s="37"/>
      <c r="BA77" s="37"/>
      <c r="BB77" s="37"/>
      <c r="BC77" s="37">
        <f>AN77-Y77</f>
        <v>0</v>
      </c>
      <c r="BD77" s="37"/>
      <c r="BE77" s="37"/>
      <c r="BF77" s="37"/>
      <c r="BG77" s="37"/>
      <c r="BH77" s="37">
        <f>AS77-AD77</f>
        <v>0</v>
      </c>
      <c r="BI77" s="37"/>
      <c r="BJ77" s="37"/>
      <c r="BK77" s="37"/>
      <c r="BL77" s="37"/>
      <c r="BM77" s="37">
        <v>0</v>
      </c>
      <c r="BN77" s="37"/>
      <c r="BO77" s="37"/>
      <c r="BP77" s="37"/>
      <c r="BQ77" s="37"/>
      <c r="BR77" s="10"/>
      <c r="BS77" s="10"/>
      <c r="BT77" s="10"/>
      <c r="BU77" s="10"/>
      <c r="BV77" s="10"/>
      <c r="BW77" s="10"/>
      <c r="BX77" s="10"/>
      <c r="BY77" s="10"/>
      <c r="BZ77" s="8"/>
    </row>
    <row r="78" spans="1:80" ht="38.25" customHeight="1" x14ac:dyDescent="0.2">
      <c r="A78" s="38">
        <v>9</v>
      </c>
      <c r="B78" s="38"/>
      <c r="C78" s="34" t="s">
        <v>98</v>
      </c>
      <c r="D78" s="39"/>
      <c r="E78" s="39"/>
      <c r="F78" s="39"/>
      <c r="G78" s="39"/>
      <c r="H78" s="39"/>
      <c r="I78" s="40"/>
      <c r="J78" s="41" t="s">
        <v>97</v>
      </c>
      <c r="K78" s="41"/>
      <c r="L78" s="41"/>
      <c r="M78" s="41"/>
      <c r="N78" s="41"/>
      <c r="O78" s="42" t="s">
        <v>99</v>
      </c>
      <c r="P78" s="39"/>
      <c r="Q78" s="39"/>
      <c r="R78" s="39"/>
      <c r="S78" s="39"/>
      <c r="T78" s="39"/>
      <c r="U78" s="39"/>
      <c r="V78" s="39"/>
      <c r="W78" s="39"/>
      <c r="X78" s="40"/>
      <c r="Y78" s="43">
        <v>0</v>
      </c>
      <c r="Z78" s="43"/>
      <c r="AA78" s="43"/>
      <c r="AB78" s="43"/>
      <c r="AC78" s="43"/>
      <c r="AD78" s="43">
        <v>423.2</v>
      </c>
      <c r="AE78" s="43"/>
      <c r="AF78" s="43"/>
      <c r="AG78" s="43"/>
      <c r="AH78" s="43"/>
      <c r="AI78" s="43">
        <v>423.2</v>
      </c>
      <c r="AJ78" s="43"/>
      <c r="AK78" s="43"/>
      <c r="AL78" s="43"/>
      <c r="AM78" s="43"/>
      <c r="AN78" s="43">
        <v>0</v>
      </c>
      <c r="AO78" s="43"/>
      <c r="AP78" s="43"/>
      <c r="AQ78" s="43"/>
      <c r="AR78" s="43"/>
      <c r="AS78" s="43">
        <v>423.2</v>
      </c>
      <c r="AT78" s="43"/>
      <c r="AU78" s="43"/>
      <c r="AV78" s="43"/>
      <c r="AW78" s="43"/>
      <c r="AX78" s="37">
        <v>423.2</v>
      </c>
      <c r="AY78" s="37"/>
      <c r="AZ78" s="37"/>
      <c r="BA78" s="37"/>
      <c r="BB78" s="37"/>
      <c r="BC78" s="37">
        <f>AN78-Y78</f>
        <v>0</v>
      </c>
      <c r="BD78" s="37"/>
      <c r="BE78" s="37"/>
      <c r="BF78" s="37"/>
      <c r="BG78" s="37"/>
      <c r="BH78" s="37">
        <f>AS78-AD78</f>
        <v>0</v>
      </c>
      <c r="BI78" s="37"/>
      <c r="BJ78" s="37"/>
      <c r="BK78" s="37"/>
      <c r="BL78" s="37"/>
      <c r="BM78" s="37">
        <v>0</v>
      </c>
      <c r="BN78" s="37"/>
      <c r="BO78" s="37"/>
      <c r="BP78" s="37"/>
      <c r="BQ78" s="37"/>
      <c r="BR78" s="10"/>
      <c r="BS78" s="10"/>
      <c r="BT78" s="10"/>
      <c r="BU78" s="10"/>
      <c r="BV78" s="10"/>
      <c r="BW78" s="10"/>
      <c r="BX78" s="10"/>
      <c r="BY78" s="10"/>
      <c r="BZ78" s="8"/>
    </row>
    <row r="79" spans="1:80" s="30" customFormat="1" ht="15.75" x14ac:dyDescent="0.2">
      <c r="A79" s="45">
        <v>0</v>
      </c>
      <c r="B79" s="45"/>
      <c r="C79" s="46" t="s">
        <v>100</v>
      </c>
      <c r="D79" s="47"/>
      <c r="E79" s="47"/>
      <c r="F79" s="47"/>
      <c r="G79" s="47"/>
      <c r="H79" s="47"/>
      <c r="I79" s="48"/>
      <c r="J79" s="49" t="s">
        <v>77</v>
      </c>
      <c r="K79" s="49"/>
      <c r="L79" s="49"/>
      <c r="M79" s="49"/>
      <c r="N79" s="49"/>
      <c r="O79" s="50" t="s">
        <v>77</v>
      </c>
      <c r="P79" s="47"/>
      <c r="Q79" s="47"/>
      <c r="R79" s="47"/>
      <c r="S79" s="47"/>
      <c r="T79" s="47"/>
      <c r="U79" s="47"/>
      <c r="V79" s="47"/>
      <c r="W79" s="47"/>
      <c r="X79" s="48"/>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44"/>
      <c r="AY79" s="44"/>
      <c r="AZ79" s="44"/>
      <c r="BA79" s="44"/>
      <c r="BB79" s="44"/>
      <c r="BC79" s="44"/>
      <c r="BD79" s="44"/>
      <c r="BE79" s="44"/>
      <c r="BF79" s="44"/>
      <c r="BG79" s="44"/>
      <c r="BH79" s="44"/>
      <c r="BI79" s="44"/>
      <c r="BJ79" s="44"/>
      <c r="BK79" s="44"/>
      <c r="BL79" s="44"/>
      <c r="BM79" s="44"/>
      <c r="BN79" s="44"/>
      <c r="BO79" s="44"/>
      <c r="BP79" s="44"/>
      <c r="BQ79" s="44"/>
      <c r="BR79" s="32"/>
      <c r="BS79" s="32"/>
      <c r="BT79" s="32"/>
      <c r="BU79" s="32"/>
      <c r="BV79" s="32"/>
      <c r="BW79" s="32"/>
      <c r="BX79" s="32"/>
      <c r="BY79" s="32"/>
      <c r="BZ79" s="33"/>
    </row>
    <row r="80" spans="1:80" ht="38.25" customHeight="1" x14ac:dyDescent="0.2">
      <c r="A80" s="38">
        <v>10</v>
      </c>
      <c r="B80" s="38"/>
      <c r="C80" s="34" t="s">
        <v>101</v>
      </c>
      <c r="D80" s="39"/>
      <c r="E80" s="39"/>
      <c r="F80" s="39"/>
      <c r="G80" s="39"/>
      <c r="H80" s="39"/>
      <c r="I80" s="40"/>
      <c r="J80" s="41" t="s">
        <v>79</v>
      </c>
      <c r="K80" s="41"/>
      <c r="L80" s="41"/>
      <c r="M80" s="41"/>
      <c r="N80" s="41"/>
      <c r="O80" s="42" t="s">
        <v>91</v>
      </c>
      <c r="P80" s="39"/>
      <c r="Q80" s="39"/>
      <c r="R80" s="39"/>
      <c r="S80" s="39"/>
      <c r="T80" s="39"/>
      <c r="U80" s="39"/>
      <c r="V80" s="39"/>
      <c r="W80" s="39"/>
      <c r="X80" s="40"/>
      <c r="Y80" s="43">
        <v>501</v>
      </c>
      <c r="Z80" s="43"/>
      <c r="AA80" s="43"/>
      <c r="AB80" s="43"/>
      <c r="AC80" s="43"/>
      <c r="AD80" s="43">
        <v>0</v>
      </c>
      <c r="AE80" s="43"/>
      <c r="AF80" s="43"/>
      <c r="AG80" s="43"/>
      <c r="AH80" s="43"/>
      <c r="AI80" s="43">
        <v>501</v>
      </c>
      <c r="AJ80" s="43"/>
      <c r="AK80" s="43"/>
      <c r="AL80" s="43"/>
      <c r="AM80" s="43"/>
      <c r="AN80" s="43">
        <v>504</v>
      </c>
      <c r="AO80" s="43"/>
      <c r="AP80" s="43"/>
      <c r="AQ80" s="43"/>
      <c r="AR80" s="43"/>
      <c r="AS80" s="43">
        <v>0</v>
      </c>
      <c r="AT80" s="43"/>
      <c r="AU80" s="43"/>
      <c r="AV80" s="43"/>
      <c r="AW80" s="43"/>
      <c r="AX80" s="37">
        <v>504</v>
      </c>
      <c r="AY80" s="37"/>
      <c r="AZ80" s="37"/>
      <c r="BA80" s="37"/>
      <c r="BB80" s="37"/>
      <c r="BC80" s="37">
        <f>AN80-Y80</f>
        <v>3</v>
      </c>
      <c r="BD80" s="37"/>
      <c r="BE80" s="37"/>
      <c r="BF80" s="37"/>
      <c r="BG80" s="37"/>
      <c r="BH80" s="37">
        <f>AS80-AD80</f>
        <v>0</v>
      </c>
      <c r="BI80" s="37"/>
      <c r="BJ80" s="37"/>
      <c r="BK80" s="37"/>
      <c r="BL80" s="37"/>
      <c r="BM80" s="37">
        <v>3</v>
      </c>
      <c r="BN80" s="37"/>
      <c r="BO80" s="37"/>
      <c r="BP80" s="37"/>
      <c r="BQ80" s="37"/>
      <c r="BR80" s="10"/>
      <c r="BS80" s="10"/>
      <c r="BT80" s="10"/>
      <c r="BU80" s="10"/>
      <c r="BV80" s="10"/>
      <c r="BW80" s="10"/>
      <c r="BX80" s="10"/>
      <c r="BY80" s="10"/>
      <c r="BZ80" s="8"/>
    </row>
    <row r="81" spans="1:80" ht="15.75" customHeight="1" x14ac:dyDescent="0.2">
      <c r="A81" s="38"/>
      <c r="B81" s="38"/>
      <c r="C81" s="34" t="s">
        <v>103</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6"/>
      <c r="BR81" s="10"/>
      <c r="BS81" s="10"/>
      <c r="BT81" s="10"/>
      <c r="BU81" s="10"/>
      <c r="BV81" s="10"/>
      <c r="BW81" s="10"/>
      <c r="BX81" s="10"/>
      <c r="BY81" s="10"/>
      <c r="BZ81" s="8"/>
      <c r="CB81" s="1" t="s">
        <v>102</v>
      </c>
    </row>
    <row r="82" spans="1:80" ht="38.25" customHeight="1" x14ac:dyDescent="0.2">
      <c r="A82" s="38">
        <v>11</v>
      </c>
      <c r="B82" s="38"/>
      <c r="C82" s="34" t="s">
        <v>104</v>
      </c>
      <c r="D82" s="39"/>
      <c r="E82" s="39"/>
      <c r="F82" s="39"/>
      <c r="G82" s="39"/>
      <c r="H82" s="39"/>
      <c r="I82" s="40"/>
      <c r="J82" s="41" t="s">
        <v>79</v>
      </c>
      <c r="K82" s="41"/>
      <c r="L82" s="41"/>
      <c r="M82" s="41"/>
      <c r="N82" s="41"/>
      <c r="O82" s="42" t="s">
        <v>91</v>
      </c>
      <c r="P82" s="39"/>
      <c r="Q82" s="39"/>
      <c r="R82" s="39"/>
      <c r="S82" s="39"/>
      <c r="T82" s="39"/>
      <c r="U82" s="39"/>
      <c r="V82" s="39"/>
      <c r="W82" s="39"/>
      <c r="X82" s="40"/>
      <c r="Y82" s="43">
        <v>12000</v>
      </c>
      <c r="Z82" s="43"/>
      <c r="AA82" s="43"/>
      <c r="AB82" s="43"/>
      <c r="AC82" s="43"/>
      <c r="AD82" s="43">
        <v>0</v>
      </c>
      <c r="AE82" s="43"/>
      <c r="AF82" s="43"/>
      <c r="AG82" s="43"/>
      <c r="AH82" s="43"/>
      <c r="AI82" s="43">
        <v>12000</v>
      </c>
      <c r="AJ82" s="43"/>
      <c r="AK82" s="43"/>
      <c r="AL82" s="43"/>
      <c r="AM82" s="43"/>
      <c r="AN82" s="43">
        <v>14861</v>
      </c>
      <c r="AO82" s="43"/>
      <c r="AP82" s="43"/>
      <c r="AQ82" s="43"/>
      <c r="AR82" s="43"/>
      <c r="AS82" s="43">
        <v>0</v>
      </c>
      <c r="AT82" s="43"/>
      <c r="AU82" s="43"/>
      <c r="AV82" s="43"/>
      <c r="AW82" s="43"/>
      <c r="AX82" s="37">
        <v>14861</v>
      </c>
      <c r="AY82" s="37"/>
      <c r="AZ82" s="37"/>
      <c r="BA82" s="37"/>
      <c r="BB82" s="37"/>
      <c r="BC82" s="37">
        <f>AN82-Y82</f>
        <v>2861</v>
      </c>
      <c r="BD82" s="37"/>
      <c r="BE82" s="37"/>
      <c r="BF82" s="37"/>
      <c r="BG82" s="37"/>
      <c r="BH82" s="37">
        <f>AS82-AD82</f>
        <v>0</v>
      </c>
      <c r="BI82" s="37"/>
      <c r="BJ82" s="37"/>
      <c r="BK82" s="37"/>
      <c r="BL82" s="37"/>
      <c r="BM82" s="37">
        <v>2861</v>
      </c>
      <c r="BN82" s="37"/>
      <c r="BO82" s="37"/>
      <c r="BP82" s="37"/>
      <c r="BQ82" s="37"/>
      <c r="BR82" s="10"/>
      <c r="BS82" s="10"/>
      <c r="BT82" s="10"/>
      <c r="BU82" s="10"/>
      <c r="BV82" s="10"/>
      <c r="BW82" s="10"/>
      <c r="BX82" s="10"/>
      <c r="BY82" s="10"/>
      <c r="BZ82" s="8"/>
    </row>
    <row r="83" spans="1:80" ht="15.75" customHeight="1" x14ac:dyDescent="0.2">
      <c r="A83" s="38"/>
      <c r="B83" s="38"/>
      <c r="C83" s="34" t="s">
        <v>106</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6"/>
      <c r="BR83" s="10"/>
      <c r="BS83" s="10"/>
      <c r="BT83" s="10"/>
      <c r="BU83" s="10"/>
      <c r="BV83" s="10"/>
      <c r="BW83" s="10"/>
      <c r="BX83" s="10"/>
      <c r="BY83" s="10"/>
      <c r="BZ83" s="8"/>
      <c r="CB83" s="1" t="s">
        <v>105</v>
      </c>
    </row>
    <row r="84" spans="1:80" ht="38.25" customHeight="1" x14ac:dyDescent="0.2">
      <c r="A84" s="38">
        <v>12</v>
      </c>
      <c r="B84" s="38"/>
      <c r="C84" s="34" t="s">
        <v>107</v>
      </c>
      <c r="D84" s="39"/>
      <c r="E84" s="39"/>
      <c r="F84" s="39"/>
      <c r="G84" s="39"/>
      <c r="H84" s="39"/>
      <c r="I84" s="40"/>
      <c r="J84" s="41" t="s">
        <v>79</v>
      </c>
      <c r="K84" s="41"/>
      <c r="L84" s="41"/>
      <c r="M84" s="41"/>
      <c r="N84" s="41"/>
      <c r="O84" s="42" t="s">
        <v>91</v>
      </c>
      <c r="P84" s="39"/>
      <c r="Q84" s="39"/>
      <c r="R84" s="39"/>
      <c r="S84" s="39"/>
      <c r="T84" s="39"/>
      <c r="U84" s="39"/>
      <c r="V84" s="39"/>
      <c r="W84" s="39"/>
      <c r="X84" s="40"/>
      <c r="Y84" s="43">
        <v>501</v>
      </c>
      <c r="Z84" s="43"/>
      <c r="AA84" s="43"/>
      <c r="AB84" s="43"/>
      <c r="AC84" s="43"/>
      <c r="AD84" s="43">
        <v>0</v>
      </c>
      <c r="AE84" s="43"/>
      <c r="AF84" s="43"/>
      <c r="AG84" s="43"/>
      <c r="AH84" s="43"/>
      <c r="AI84" s="43">
        <v>501</v>
      </c>
      <c r="AJ84" s="43"/>
      <c r="AK84" s="43"/>
      <c r="AL84" s="43"/>
      <c r="AM84" s="43"/>
      <c r="AN84" s="43">
        <v>504</v>
      </c>
      <c r="AO84" s="43"/>
      <c r="AP84" s="43"/>
      <c r="AQ84" s="43"/>
      <c r="AR84" s="43"/>
      <c r="AS84" s="43">
        <v>0</v>
      </c>
      <c r="AT84" s="43"/>
      <c r="AU84" s="43"/>
      <c r="AV84" s="43"/>
      <c r="AW84" s="43"/>
      <c r="AX84" s="37">
        <v>504</v>
      </c>
      <c r="AY84" s="37"/>
      <c r="AZ84" s="37"/>
      <c r="BA84" s="37"/>
      <c r="BB84" s="37"/>
      <c r="BC84" s="37">
        <f>AN84-Y84</f>
        <v>3</v>
      </c>
      <c r="BD84" s="37"/>
      <c r="BE84" s="37"/>
      <c r="BF84" s="37"/>
      <c r="BG84" s="37"/>
      <c r="BH84" s="37">
        <f>AS84-AD84</f>
        <v>0</v>
      </c>
      <c r="BI84" s="37"/>
      <c r="BJ84" s="37"/>
      <c r="BK84" s="37"/>
      <c r="BL84" s="37"/>
      <c r="BM84" s="37">
        <v>3</v>
      </c>
      <c r="BN84" s="37"/>
      <c r="BO84" s="37"/>
      <c r="BP84" s="37"/>
      <c r="BQ84" s="37"/>
      <c r="BR84" s="10"/>
      <c r="BS84" s="10"/>
      <c r="BT84" s="10"/>
      <c r="BU84" s="10"/>
      <c r="BV84" s="10"/>
      <c r="BW84" s="10"/>
      <c r="BX84" s="10"/>
      <c r="BY84" s="10"/>
      <c r="BZ84" s="8"/>
    </row>
    <row r="85" spans="1:80" ht="15.75" customHeight="1" x14ac:dyDescent="0.2">
      <c r="A85" s="38"/>
      <c r="B85" s="38"/>
      <c r="C85" s="34" t="s">
        <v>109</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6"/>
      <c r="BR85" s="10"/>
      <c r="BS85" s="10"/>
      <c r="BT85" s="10"/>
      <c r="BU85" s="10"/>
      <c r="BV85" s="10"/>
      <c r="BW85" s="10"/>
      <c r="BX85" s="10"/>
      <c r="BY85" s="10"/>
      <c r="BZ85" s="8"/>
      <c r="CB85" s="1" t="s">
        <v>108</v>
      </c>
    </row>
    <row r="86" spans="1:80" ht="38.25" customHeight="1" x14ac:dyDescent="0.2">
      <c r="A86" s="38">
        <v>13</v>
      </c>
      <c r="B86" s="38"/>
      <c r="C86" s="34" t="s">
        <v>110</v>
      </c>
      <c r="D86" s="39"/>
      <c r="E86" s="39"/>
      <c r="F86" s="39"/>
      <c r="G86" s="39"/>
      <c r="H86" s="39"/>
      <c r="I86" s="40"/>
      <c r="J86" s="41" t="s">
        <v>79</v>
      </c>
      <c r="K86" s="41"/>
      <c r="L86" s="41"/>
      <c r="M86" s="41"/>
      <c r="N86" s="41"/>
      <c r="O86" s="42" t="s">
        <v>91</v>
      </c>
      <c r="P86" s="39"/>
      <c r="Q86" s="39"/>
      <c r="R86" s="39"/>
      <c r="S86" s="39"/>
      <c r="T86" s="39"/>
      <c r="U86" s="39"/>
      <c r="V86" s="39"/>
      <c r="W86" s="39"/>
      <c r="X86" s="40"/>
      <c r="Y86" s="43">
        <v>12000</v>
      </c>
      <c r="Z86" s="43"/>
      <c r="AA86" s="43"/>
      <c r="AB86" s="43"/>
      <c r="AC86" s="43"/>
      <c r="AD86" s="43">
        <v>0</v>
      </c>
      <c r="AE86" s="43"/>
      <c r="AF86" s="43"/>
      <c r="AG86" s="43"/>
      <c r="AH86" s="43"/>
      <c r="AI86" s="43">
        <v>12000</v>
      </c>
      <c r="AJ86" s="43"/>
      <c r="AK86" s="43"/>
      <c r="AL86" s="43"/>
      <c r="AM86" s="43"/>
      <c r="AN86" s="43">
        <v>14861</v>
      </c>
      <c r="AO86" s="43"/>
      <c r="AP86" s="43"/>
      <c r="AQ86" s="43"/>
      <c r="AR86" s="43"/>
      <c r="AS86" s="43">
        <v>0</v>
      </c>
      <c r="AT86" s="43"/>
      <c r="AU86" s="43"/>
      <c r="AV86" s="43"/>
      <c r="AW86" s="43"/>
      <c r="AX86" s="37">
        <v>14861</v>
      </c>
      <c r="AY86" s="37"/>
      <c r="AZ86" s="37"/>
      <c r="BA86" s="37"/>
      <c r="BB86" s="37"/>
      <c r="BC86" s="37">
        <f>AN86-Y86</f>
        <v>2861</v>
      </c>
      <c r="BD86" s="37"/>
      <c r="BE86" s="37"/>
      <c r="BF86" s="37"/>
      <c r="BG86" s="37"/>
      <c r="BH86" s="37">
        <f>AS86-AD86</f>
        <v>0</v>
      </c>
      <c r="BI86" s="37"/>
      <c r="BJ86" s="37"/>
      <c r="BK86" s="37"/>
      <c r="BL86" s="37"/>
      <c r="BM86" s="37">
        <v>2861</v>
      </c>
      <c r="BN86" s="37"/>
      <c r="BO86" s="37"/>
      <c r="BP86" s="37"/>
      <c r="BQ86" s="37"/>
      <c r="BR86" s="10"/>
      <c r="BS86" s="10"/>
      <c r="BT86" s="10"/>
      <c r="BU86" s="10"/>
      <c r="BV86" s="10"/>
      <c r="BW86" s="10"/>
      <c r="BX86" s="10"/>
      <c r="BY86" s="10"/>
      <c r="BZ86" s="8"/>
    </row>
    <row r="87" spans="1:80" ht="15.75" customHeight="1" x14ac:dyDescent="0.2">
      <c r="A87" s="38"/>
      <c r="B87" s="38"/>
      <c r="C87" s="34" t="s">
        <v>112</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6"/>
      <c r="BR87" s="10"/>
      <c r="BS87" s="10"/>
      <c r="BT87" s="10"/>
      <c r="BU87" s="10"/>
      <c r="BV87" s="10"/>
      <c r="BW87" s="10"/>
      <c r="BX87" s="10"/>
      <c r="BY87" s="10"/>
      <c r="BZ87" s="8"/>
      <c r="CB87" s="1" t="s">
        <v>111</v>
      </c>
    </row>
    <row r="88" spans="1:80" ht="76.5" customHeight="1" x14ac:dyDescent="0.2">
      <c r="A88" s="38">
        <v>14</v>
      </c>
      <c r="B88" s="38"/>
      <c r="C88" s="34" t="s">
        <v>113</v>
      </c>
      <c r="D88" s="39"/>
      <c r="E88" s="39"/>
      <c r="F88" s="39"/>
      <c r="G88" s="39"/>
      <c r="H88" s="39"/>
      <c r="I88" s="40"/>
      <c r="J88" s="41" t="s">
        <v>79</v>
      </c>
      <c r="K88" s="41"/>
      <c r="L88" s="41"/>
      <c r="M88" s="41"/>
      <c r="N88" s="41"/>
      <c r="O88" s="42" t="s">
        <v>91</v>
      </c>
      <c r="P88" s="39"/>
      <c r="Q88" s="39"/>
      <c r="R88" s="39"/>
      <c r="S88" s="39"/>
      <c r="T88" s="39"/>
      <c r="U88" s="39"/>
      <c r="V88" s="39"/>
      <c r="W88" s="39"/>
      <c r="X88" s="40"/>
      <c r="Y88" s="43">
        <v>0</v>
      </c>
      <c r="Z88" s="43"/>
      <c r="AA88" s="43"/>
      <c r="AB88" s="43"/>
      <c r="AC88" s="43"/>
      <c r="AD88" s="43">
        <v>21</v>
      </c>
      <c r="AE88" s="43"/>
      <c r="AF88" s="43"/>
      <c r="AG88" s="43"/>
      <c r="AH88" s="43"/>
      <c r="AI88" s="43">
        <v>21</v>
      </c>
      <c r="AJ88" s="43"/>
      <c r="AK88" s="43"/>
      <c r="AL88" s="43"/>
      <c r="AM88" s="43"/>
      <c r="AN88" s="43">
        <v>0</v>
      </c>
      <c r="AO88" s="43"/>
      <c r="AP88" s="43"/>
      <c r="AQ88" s="43"/>
      <c r="AR88" s="43"/>
      <c r="AS88" s="43">
        <v>21</v>
      </c>
      <c r="AT88" s="43"/>
      <c r="AU88" s="43"/>
      <c r="AV88" s="43"/>
      <c r="AW88" s="43"/>
      <c r="AX88" s="37">
        <v>21</v>
      </c>
      <c r="AY88" s="37"/>
      <c r="AZ88" s="37"/>
      <c r="BA88" s="37"/>
      <c r="BB88" s="37"/>
      <c r="BC88" s="37">
        <f>AN88-Y88</f>
        <v>0</v>
      </c>
      <c r="BD88" s="37"/>
      <c r="BE88" s="37"/>
      <c r="BF88" s="37"/>
      <c r="BG88" s="37"/>
      <c r="BH88" s="37">
        <f>AS88-AD88</f>
        <v>0</v>
      </c>
      <c r="BI88" s="37"/>
      <c r="BJ88" s="37"/>
      <c r="BK88" s="37"/>
      <c r="BL88" s="37"/>
      <c r="BM88" s="37">
        <v>0</v>
      </c>
      <c r="BN88" s="37"/>
      <c r="BO88" s="37"/>
      <c r="BP88" s="37"/>
      <c r="BQ88" s="37"/>
      <c r="BR88" s="10"/>
      <c r="BS88" s="10"/>
      <c r="BT88" s="10"/>
      <c r="BU88" s="10"/>
      <c r="BV88" s="10"/>
      <c r="BW88" s="10"/>
      <c r="BX88" s="10"/>
      <c r="BY88" s="10"/>
      <c r="BZ88" s="8"/>
    </row>
    <row r="89" spans="1:80" ht="25.5" customHeight="1" x14ac:dyDescent="0.2">
      <c r="A89" s="38">
        <v>15</v>
      </c>
      <c r="B89" s="38"/>
      <c r="C89" s="34" t="s">
        <v>114</v>
      </c>
      <c r="D89" s="39"/>
      <c r="E89" s="39"/>
      <c r="F89" s="39"/>
      <c r="G89" s="39"/>
      <c r="H89" s="39"/>
      <c r="I89" s="40"/>
      <c r="J89" s="41" t="s">
        <v>79</v>
      </c>
      <c r="K89" s="41"/>
      <c r="L89" s="41"/>
      <c r="M89" s="41"/>
      <c r="N89" s="41"/>
      <c r="O89" s="42" t="s">
        <v>99</v>
      </c>
      <c r="P89" s="39"/>
      <c r="Q89" s="39"/>
      <c r="R89" s="39"/>
      <c r="S89" s="39"/>
      <c r="T89" s="39"/>
      <c r="U89" s="39"/>
      <c r="V89" s="39"/>
      <c r="W89" s="39"/>
      <c r="X89" s="40"/>
      <c r="Y89" s="43">
        <v>0</v>
      </c>
      <c r="Z89" s="43"/>
      <c r="AA89" s="43"/>
      <c r="AB89" s="43"/>
      <c r="AC89" s="43"/>
      <c r="AD89" s="43">
        <v>9</v>
      </c>
      <c r="AE89" s="43"/>
      <c r="AF89" s="43"/>
      <c r="AG89" s="43"/>
      <c r="AH89" s="43"/>
      <c r="AI89" s="43">
        <v>9</v>
      </c>
      <c r="AJ89" s="43"/>
      <c r="AK89" s="43"/>
      <c r="AL89" s="43"/>
      <c r="AM89" s="43"/>
      <c r="AN89" s="43">
        <v>0</v>
      </c>
      <c r="AO89" s="43"/>
      <c r="AP89" s="43"/>
      <c r="AQ89" s="43"/>
      <c r="AR89" s="43"/>
      <c r="AS89" s="43">
        <v>9</v>
      </c>
      <c r="AT89" s="43"/>
      <c r="AU89" s="43"/>
      <c r="AV89" s="43"/>
      <c r="AW89" s="43"/>
      <c r="AX89" s="37">
        <v>9</v>
      </c>
      <c r="AY89" s="37"/>
      <c r="AZ89" s="37"/>
      <c r="BA89" s="37"/>
      <c r="BB89" s="37"/>
      <c r="BC89" s="37">
        <f>AN89-Y89</f>
        <v>0</v>
      </c>
      <c r="BD89" s="37"/>
      <c r="BE89" s="37"/>
      <c r="BF89" s="37"/>
      <c r="BG89" s="37"/>
      <c r="BH89" s="37">
        <f>AS89-AD89</f>
        <v>0</v>
      </c>
      <c r="BI89" s="37"/>
      <c r="BJ89" s="37"/>
      <c r="BK89" s="37"/>
      <c r="BL89" s="37"/>
      <c r="BM89" s="37">
        <v>0</v>
      </c>
      <c r="BN89" s="37"/>
      <c r="BO89" s="37"/>
      <c r="BP89" s="37"/>
      <c r="BQ89" s="37"/>
      <c r="BR89" s="10"/>
      <c r="BS89" s="10"/>
      <c r="BT89" s="10"/>
      <c r="BU89" s="10"/>
      <c r="BV89" s="10"/>
      <c r="BW89" s="10"/>
      <c r="BX89" s="10"/>
      <c r="BY89" s="10"/>
      <c r="BZ89" s="8"/>
    </row>
    <row r="90" spans="1:80" s="30" customFormat="1" ht="15.75" x14ac:dyDescent="0.2">
      <c r="A90" s="45">
        <v>0</v>
      </c>
      <c r="B90" s="45"/>
      <c r="C90" s="46" t="s">
        <v>115</v>
      </c>
      <c r="D90" s="47"/>
      <c r="E90" s="47"/>
      <c r="F90" s="47"/>
      <c r="G90" s="47"/>
      <c r="H90" s="47"/>
      <c r="I90" s="48"/>
      <c r="J90" s="49" t="s">
        <v>77</v>
      </c>
      <c r="K90" s="49"/>
      <c r="L90" s="49"/>
      <c r="M90" s="49"/>
      <c r="N90" s="49"/>
      <c r="O90" s="50" t="s">
        <v>77</v>
      </c>
      <c r="P90" s="47"/>
      <c r="Q90" s="47"/>
      <c r="R90" s="47"/>
      <c r="S90" s="47"/>
      <c r="T90" s="47"/>
      <c r="U90" s="47"/>
      <c r="V90" s="47"/>
      <c r="W90" s="47"/>
      <c r="X90" s="48"/>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44"/>
      <c r="AY90" s="44"/>
      <c r="AZ90" s="44"/>
      <c r="BA90" s="44"/>
      <c r="BB90" s="44"/>
      <c r="BC90" s="44"/>
      <c r="BD90" s="44"/>
      <c r="BE90" s="44"/>
      <c r="BF90" s="44"/>
      <c r="BG90" s="44"/>
      <c r="BH90" s="44"/>
      <c r="BI90" s="44"/>
      <c r="BJ90" s="44"/>
      <c r="BK90" s="44"/>
      <c r="BL90" s="44"/>
      <c r="BM90" s="44"/>
      <c r="BN90" s="44"/>
      <c r="BO90" s="44"/>
      <c r="BP90" s="44"/>
      <c r="BQ90" s="44"/>
      <c r="BR90" s="32"/>
      <c r="BS90" s="32"/>
      <c r="BT90" s="32"/>
      <c r="BU90" s="32"/>
      <c r="BV90" s="32"/>
      <c r="BW90" s="32"/>
      <c r="BX90" s="32"/>
      <c r="BY90" s="32"/>
      <c r="BZ90" s="33"/>
    </row>
    <row r="91" spans="1:80" ht="51" customHeight="1" x14ac:dyDescent="0.2">
      <c r="A91" s="38">
        <v>16</v>
      </c>
      <c r="B91" s="38"/>
      <c r="C91" s="34" t="s">
        <v>116</v>
      </c>
      <c r="D91" s="39"/>
      <c r="E91" s="39"/>
      <c r="F91" s="39"/>
      <c r="G91" s="39"/>
      <c r="H91" s="39"/>
      <c r="I91" s="40"/>
      <c r="J91" s="41" t="s">
        <v>79</v>
      </c>
      <c r="K91" s="41"/>
      <c r="L91" s="41"/>
      <c r="M91" s="41"/>
      <c r="N91" s="41"/>
      <c r="O91" s="42" t="s">
        <v>117</v>
      </c>
      <c r="P91" s="39"/>
      <c r="Q91" s="39"/>
      <c r="R91" s="39"/>
      <c r="S91" s="39"/>
      <c r="T91" s="39"/>
      <c r="U91" s="39"/>
      <c r="V91" s="39"/>
      <c r="W91" s="39"/>
      <c r="X91" s="40"/>
      <c r="Y91" s="43">
        <v>96</v>
      </c>
      <c r="Z91" s="43"/>
      <c r="AA91" s="43"/>
      <c r="AB91" s="43"/>
      <c r="AC91" s="43"/>
      <c r="AD91" s="43">
        <v>0</v>
      </c>
      <c r="AE91" s="43"/>
      <c r="AF91" s="43"/>
      <c r="AG91" s="43"/>
      <c r="AH91" s="43"/>
      <c r="AI91" s="43">
        <v>96</v>
      </c>
      <c r="AJ91" s="43"/>
      <c r="AK91" s="43"/>
      <c r="AL91" s="43"/>
      <c r="AM91" s="43"/>
      <c r="AN91" s="43">
        <v>125</v>
      </c>
      <c r="AO91" s="43"/>
      <c r="AP91" s="43"/>
      <c r="AQ91" s="43"/>
      <c r="AR91" s="43"/>
      <c r="AS91" s="43">
        <v>0</v>
      </c>
      <c r="AT91" s="43"/>
      <c r="AU91" s="43"/>
      <c r="AV91" s="43"/>
      <c r="AW91" s="43"/>
      <c r="AX91" s="37">
        <v>125</v>
      </c>
      <c r="AY91" s="37"/>
      <c r="AZ91" s="37"/>
      <c r="BA91" s="37"/>
      <c r="BB91" s="37"/>
      <c r="BC91" s="37">
        <f>AN91-Y91</f>
        <v>29</v>
      </c>
      <c r="BD91" s="37"/>
      <c r="BE91" s="37"/>
      <c r="BF91" s="37"/>
      <c r="BG91" s="37"/>
      <c r="BH91" s="37">
        <f>AS91-AD91</f>
        <v>0</v>
      </c>
      <c r="BI91" s="37"/>
      <c r="BJ91" s="37"/>
      <c r="BK91" s="37"/>
      <c r="BL91" s="37"/>
      <c r="BM91" s="37">
        <v>29</v>
      </c>
      <c r="BN91" s="37"/>
      <c r="BO91" s="37"/>
      <c r="BP91" s="37"/>
      <c r="BQ91" s="37"/>
      <c r="BR91" s="10"/>
      <c r="BS91" s="10"/>
      <c r="BT91" s="10"/>
      <c r="BU91" s="10"/>
      <c r="BV91" s="10"/>
      <c r="BW91" s="10"/>
      <c r="BX91" s="10"/>
      <c r="BY91" s="10"/>
      <c r="BZ91" s="8"/>
    </row>
    <row r="92" spans="1:80" ht="25.5" customHeight="1" x14ac:dyDescent="0.2">
      <c r="A92" s="38"/>
      <c r="B92" s="38"/>
      <c r="C92" s="34" t="s">
        <v>119</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6"/>
      <c r="BR92" s="10"/>
      <c r="BS92" s="10"/>
      <c r="BT92" s="10"/>
      <c r="BU92" s="10"/>
      <c r="BV92" s="10"/>
      <c r="BW92" s="10"/>
      <c r="BX92" s="10"/>
      <c r="BY92" s="10"/>
      <c r="BZ92" s="8"/>
      <c r="CB92" s="1" t="s">
        <v>118</v>
      </c>
    </row>
    <row r="93" spans="1:80" ht="51" customHeight="1" x14ac:dyDescent="0.2">
      <c r="A93" s="38">
        <v>17</v>
      </c>
      <c r="B93" s="38"/>
      <c r="C93" s="34" t="s">
        <v>120</v>
      </c>
      <c r="D93" s="39"/>
      <c r="E93" s="39"/>
      <c r="F93" s="39"/>
      <c r="G93" s="39"/>
      <c r="H93" s="39"/>
      <c r="I93" s="40"/>
      <c r="J93" s="41" t="s">
        <v>79</v>
      </c>
      <c r="K93" s="41"/>
      <c r="L93" s="41"/>
      <c r="M93" s="41"/>
      <c r="N93" s="41"/>
      <c r="O93" s="42" t="s">
        <v>121</v>
      </c>
      <c r="P93" s="39"/>
      <c r="Q93" s="39"/>
      <c r="R93" s="39"/>
      <c r="S93" s="39"/>
      <c r="T93" s="39"/>
      <c r="U93" s="39"/>
      <c r="V93" s="39"/>
      <c r="W93" s="39"/>
      <c r="X93" s="40"/>
      <c r="Y93" s="43">
        <v>4</v>
      </c>
      <c r="Z93" s="43"/>
      <c r="AA93" s="43"/>
      <c r="AB93" s="43"/>
      <c r="AC93" s="43"/>
      <c r="AD93" s="43">
        <v>0</v>
      </c>
      <c r="AE93" s="43"/>
      <c r="AF93" s="43"/>
      <c r="AG93" s="43"/>
      <c r="AH93" s="43"/>
      <c r="AI93" s="43">
        <v>4</v>
      </c>
      <c r="AJ93" s="43"/>
      <c r="AK93" s="43"/>
      <c r="AL93" s="43"/>
      <c r="AM93" s="43"/>
      <c r="AN93" s="43">
        <v>4</v>
      </c>
      <c r="AO93" s="43"/>
      <c r="AP93" s="43"/>
      <c r="AQ93" s="43"/>
      <c r="AR93" s="43"/>
      <c r="AS93" s="43">
        <v>0</v>
      </c>
      <c r="AT93" s="43"/>
      <c r="AU93" s="43"/>
      <c r="AV93" s="43"/>
      <c r="AW93" s="43"/>
      <c r="AX93" s="37">
        <v>4</v>
      </c>
      <c r="AY93" s="37"/>
      <c r="AZ93" s="37"/>
      <c r="BA93" s="37"/>
      <c r="BB93" s="37"/>
      <c r="BC93" s="37">
        <f>AN93-Y93</f>
        <v>0</v>
      </c>
      <c r="BD93" s="37"/>
      <c r="BE93" s="37"/>
      <c r="BF93" s="37"/>
      <c r="BG93" s="37"/>
      <c r="BH93" s="37">
        <f>AS93-AD93</f>
        <v>0</v>
      </c>
      <c r="BI93" s="37"/>
      <c r="BJ93" s="37"/>
      <c r="BK93" s="37"/>
      <c r="BL93" s="37"/>
      <c r="BM93" s="37">
        <v>0</v>
      </c>
      <c r="BN93" s="37"/>
      <c r="BO93" s="37"/>
      <c r="BP93" s="37"/>
      <c r="BQ93" s="37"/>
      <c r="BR93" s="10"/>
      <c r="BS93" s="10"/>
      <c r="BT93" s="10"/>
      <c r="BU93" s="10"/>
      <c r="BV93" s="10"/>
      <c r="BW93" s="10"/>
      <c r="BX93" s="10"/>
      <c r="BY93" s="10"/>
      <c r="BZ93" s="8"/>
    </row>
    <row r="94" spans="1:80" ht="76.5" customHeight="1" x14ac:dyDescent="0.2">
      <c r="A94" s="38">
        <v>18</v>
      </c>
      <c r="B94" s="38"/>
      <c r="C94" s="34" t="s">
        <v>122</v>
      </c>
      <c r="D94" s="39"/>
      <c r="E94" s="39"/>
      <c r="F94" s="39"/>
      <c r="G94" s="39"/>
      <c r="H94" s="39"/>
      <c r="I94" s="40"/>
      <c r="J94" s="41" t="s">
        <v>123</v>
      </c>
      <c r="K94" s="41"/>
      <c r="L94" s="41"/>
      <c r="M94" s="41"/>
      <c r="N94" s="41"/>
      <c r="O94" s="42" t="s">
        <v>124</v>
      </c>
      <c r="P94" s="39"/>
      <c r="Q94" s="39"/>
      <c r="R94" s="39"/>
      <c r="S94" s="39"/>
      <c r="T94" s="39"/>
      <c r="U94" s="39"/>
      <c r="V94" s="39"/>
      <c r="W94" s="39"/>
      <c r="X94" s="40"/>
      <c r="Y94" s="43">
        <v>272.01</v>
      </c>
      <c r="Z94" s="43"/>
      <c r="AA94" s="43"/>
      <c r="AB94" s="43"/>
      <c r="AC94" s="43"/>
      <c r="AD94" s="43">
        <v>0</v>
      </c>
      <c r="AE94" s="43"/>
      <c r="AF94" s="43"/>
      <c r="AG94" s="43"/>
      <c r="AH94" s="43"/>
      <c r="AI94" s="43">
        <v>272.01</v>
      </c>
      <c r="AJ94" s="43"/>
      <c r="AK94" s="43"/>
      <c r="AL94" s="43"/>
      <c r="AM94" s="43"/>
      <c r="AN94" s="43">
        <v>285</v>
      </c>
      <c r="AO94" s="43"/>
      <c r="AP94" s="43"/>
      <c r="AQ94" s="43"/>
      <c r="AR94" s="43"/>
      <c r="AS94" s="43">
        <v>0</v>
      </c>
      <c r="AT94" s="43"/>
      <c r="AU94" s="43"/>
      <c r="AV94" s="43"/>
      <c r="AW94" s="43"/>
      <c r="AX94" s="37">
        <v>285</v>
      </c>
      <c r="AY94" s="37"/>
      <c r="AZ94" s="37"/>
      <c r="BA94" s="37"/>
      <c r="BB94" s="37"/>
      <c r="BC94" s="37">
        <f>AN94-Y94</f>
        <v>12.990000000000009</v>
      </c>
      <c r="BD94" s="37"/>
      <c r="BE94" s="37"/>
      <c r="BF94" s="37"/>
      <c r="BG94" s="37"/>
      <c r="BH94" s="37">
        <f>AS94-AD94</f>
        <v>0</v>
      </c>
      <c r="BI94" s="37"/>
      <c r="BJ94" s="37"/>
      <c r="BK94" s="37"/>
      <c r="BL94" s="37"/>
      <c r="BM94" s="37">
        <v>12.990000000000009</v>
      </c>
      <c r="BN94" s="37"/>
      <c r="BO94" s="37"/>
      <c r="BP94" s="37"/>
      <c r="BQ94" s="37"/>
      <c r="BR94" s="10"/>
      <c r="BS94" s="10"/>
      <c r="BT94" s="10"/>
      <c r="BU94" s="10"/>
      <c r="BV94" s="10"/>
      <c r="BW94" s="10"/>
      <c r="BX94" s="10"/>
      <c r="BY94" s="10"/>
      <c r="BZ94" s="8"/>
    </row>
    <row r="95" spans="1:80" ht="38.25" customHeight="1" x14ac:dyDescent="0.2">
      <c r="A95" s="38"/>
      <c r="B95" s="38"/>
      <c r="C95" s="34" t="s">
        <v>126</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6"/>
      <c r="BR95" s="10"/>
      <c r="BS95" s="10"/>
      <c r="BT95" s="10"/>
      <c r="BU95" s="10"/>
      <c r="BV95" s="10"/>
      <c r="BW95" s="10"/>
      <c r="BX95" s="10"/>
      <c r="BY95" s="10"/>
      <c r="BZ95" s="8"/>
      <c r="CB95" s="1" t="s">
        <v>125</v>
      </c>
    </row>
    <row r="96" spans="1:80" ht="76.5" customHeight="1" x14ac:dyDescent="0.2">
      <c r="A96" s="38">
        <v>19</v>
      </c>
      <c r="B96" s="38"/>
      <c r="C96" s="34" t="s">
        <v>127</v>
      </c>
      <c r="D96" s="39"/>
      <c r="E96" s="39"/>
      <c r="F96" s="39"/>
      <c r="G96" s="39"/>
      <c r="H96" s="39"/>
      <c r="I96" s="40"/>
      <c r="J96" s="41" t="s">
        <v>123</v>
      </c>
      <c r="K96" s="41"/>
      <c r="L96" s="41"/>
      <c r="M96" s="41"/>
      <c r="N96" s="41"/>
      <c r="O96" s="42" t="s">
        <v>128</v>
      </c>
      <c r="P96" s="39"/>
      <c r="Q96" s="39"/>
      <c r="R96" s="39"/>
      <c r="S96" s="39"/>
      <c r="T96" s="39"/>
      <c r="U96" s="39"/>
      <c r="V96" s="39"/>
      <c r="W96" s="39"/>
      <c r="X96" s="40"/>
      <c r="Y96" s="43">
        <v>0</v>
      </c>
      <c r="Z96" s="43"/>
      <c r="AA96" s="43"/>
      <c r="AB96" s="43"/>
      <c r="AC96" s="43"/>
      <c r="AD96" s="43">
        <v>77.069999999999993</v>
      </c>
      <c r="AE96" s="43"/>
      <c r="AF96" s="43"/>
      <c r="AG96" s="43"/>
      <c r="AH96" s="43"/>
      <c r="AI96" s="43">
        <v>77.069999999999993</v>
      </c>
      <c r="AJ96" s="43"/>
      <c r="AK96" s="43"/>
      <c r="AL96" s="43"/>
      <c r="AM96" s="43"/>
      <c r="AN96" s="43">
        <v>0</v>
      </c>
      <c r="AO96" s="43"/>
      <c r="AP96" s="43"/>
      <c r="AQ96" s="43"/>
      <c r="AR96" s="43"/>
      <c r="AS96" s="43">
        <v>77.069999999999993</v>
      </c>
      <c r="AT96" s="43"/>
      <c r="AU96" s="43"/>
      <c r="AV96" s="43"/>
      <c r="AW96" s="43"/>
      <c r="AX96" s="37">
        <v>77.069999999999993</v>
      </c>
      <c r="AY96" s="37"/>
      <c r="AZ96" s="37"/>
      <c r="BA96" s="37"/>
      <c r="BB96" s="37"/>
      <c r="BC96" s="37">
        <f>AN96-Y96</f>
        <v>0</v>
      </c>
      <c r="BD96" s="37"/>
      <c r="BE96" s="37"/>
      <c r="BF96" s="37"/>
      <c r="BG96" s="37"/>
      <c r="BH96" s="37">
        <f>AS96-AD96</f>
        <v>0</v>
      </c>
      <c r="BI96" s="37"/>
      <c r="BJ96" s="37"/>
      <c r="BK96" s="37"/>
      <c r="BL96" s="37"/>
      <c r="BM96" s="37">
        <v>0</v>
      </c>
      <c r="BN96" s="37"/>
      <c r="BO96" s="37"/>
      <c r="BP96" s="37"/>
      <c r="BQ96" s="37"/>
      <c r="BR96" s="10"/>
      <c r="BS96" s="10"/>
      <c r="BT96" s="10"/>
      <c r="BU96" s="10"/>
      <c r="BV96" s="10"/>
      <c r="BW96" s="10"/>
      <c r="BX96" s="10"/>
      <c r="BY96" s="10"/>
      <c r="BZ96" s="8"/>
    </row>
    <row r="97" spans="1:80" s="30" customFormat="1" ht="15.75" x14ac:dyDescent="0.2">
      <c r="A97" s="45">
        <v>0</v>
      </c>
      <c r="B97" s="45"/>
      <c r="C97" s="46" t="s">
        <v>129</v>
      </c>
      <c r="D97" s="47"/>
      <c r="E97" s="47"/>
      <c r="F97" s="47"/>
      <c r="G97" s="47"/>
      <c r="H97" s="47"/>
      <c r="I97" s="48"/>
      <c r="J97" s="49" t="s">
        <v>77</v>
      </c>
      <c r="K97" s="49"/>
      <c r="L97" s="49"/>
      <c r="M97" s="49"/>
      <c r="N97" s="49"/>
      <c r="O97" s="50" t="s">
        <v>77</v>
      </c>
      <c r="P97" s="47"/>
      <c r="Q97" s="47"/>
      <c r="R97" s="47"/>
      <c r="S97" s="47"/>
      <c r="T97" s="47"/>
      <c r="U97" s="47"/>
      <c r="V97" s="47"/>
      <c r="W97" s="47"/>
      <c r="X97" s="48"/>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44"/>
      <c r="AY97" s="44"/>
      <c r="AZ97" s="44"/>
      <c r="BA97" s="44"/>
      <c r="BB97" s="44"/>
      <c r="BC97" s="44"/>
      <c r="BD97" s="44"/>
      <c r="BE97" s="44"/>
      <c r="BF97" s="44"/>
      <c r="BG97" s="44"/>
      <c r="BH97" s="44"/>
      <c r="BI97" s="44"/>
      <c r="BJ97" s="44"/>
      <c r="BK97" s="44"/>
      <c r="BL97" s="44"/>
      <c r="BM97" s="44"/>
      <c r="BN97" s="44"/>
      <c r="BO97" s="44"/>
      <c r="BP97" s="44"/>
      <c r="BQ97" s="44"/>
      <c r="BR97" s="32"/>
      <c r="BS97" s="32"/>
      <c r="BT97" s="32"/>
      <c r="BU97" s="32"/>
      <c r="BV97" s="32"/>
      <c r="BW97" s="32"/>
      <c r="BX97" s="32"/>
      <c r="BY97" s="32"/>
      <c r="BZ97" s="33"/>
    </row>
    <row r="98" spans="1:80" ht="51" customHeight="1" x14ac:dyDescent="0.2">
      <c r="A98" s="38">
        <v>20</v>
      </c>
      <c r="B98" s="38"/>
      <c r="C98" s="34" t="s">
        <v>130</v>
      </c>
      <c r="D98" s="39"/>
      <c r="E98" s="39"/>
      <c r="F98" s="39"/>
      <c r="G98" s="39"/>
      <c r="H98" s="39"/>
      <c r="I98" s="40"/>
      <c r="J98" s="41" t="s">
        <v>131</v>
      </c>
      <c r="K98" s="41"/>
      <c r="L98" s="41"/>
      <c r="M98" s="41"/>
      <c r="N98" s="41"/>
      <c r="O98" s="42" t="s">
        <v>132</v>
      </c>
      <c r="P98" s="39"/>
      <c r="Q98" s="39"/>
      <c r="R98" s="39"/>
      <c r="S98" s="39"/>
      <c r="T98" s="39"/>
      <c r="U98" s="39"/>
      <c r="V98" s="39"/>
      <c r="W98" s="39"/>
      <c r="X98" s="40"/>
      <c r="Y98" s="43">
        <v>100</v>
      </c>
      <c r="Z98" s="43"/>
      <c r="AA98" s="43"/>
      <c r="AB98" s="43"/>
      <c r="AC98" s="43"/>
      <c r="AD98" s="43">
        <v>0</v>
      </c>
      <c r="AE98" s="43"/>
      <c r="AF98" s="43"/>
      <c r="AG98" s="43"/>
      <c r="AH98" s="43"/>
      <c r="AI98" s="43">
        <v>100</v>
      </c>
      <c r="AJ98" s="43"/>
      <c r="AK98" s="43"/>
      <c r="AL98" s="43"/>
      <c r="AM98" s="43"/>
      <c r="AN98" s="43">
        <v>100</v>
      </c>
      <c r="AO98" s="43"/>
      <c r="AP98" s="43"/>
      <c r="AQ98" s="43"/>
      <c r="AR98" s="43"/>
      <c r="AS98" s="43">
        <v>0</v>
      </c>
      <c r="AT98" s="43"/>
      <c r="AU98" s="43"/>
      <c r="AV98" s="43"/>
      <c r="AW98" s="43"/>
      <c r="AX98" s="37">
        <v>100</v>
      </c>
      <c r="AY98" s="37"/>
      <c r="AZ98" s="37"/>
      <c r="BA98" s="37"/>
      <c r="BB98" s="37"/>
      <c r="BC98" s="37">
        <f>AN98-Y98</f>
        <v>0</v>
      </c>
      <c r="BD98" s="37"/>
      <c r="BE98" s="37"/>
      <c r="BF98" s="37"/>
      <c r="BG98" s="37"/>
      <c r="BH98" s="37">
        <f>AS98-AD98</f>
        <v>0</v>
      </c>
      <c r="BI98" s="37"/>
      <c r="BJ98" s="37"/>
      <c r="BK98" s="37"/>
      <c r="BL98" s="37"/>
      <c r="BM98" s="37">
        <v>0</v>
      </c>
      <c r="BN98" s="37"/>
      <c r="BO98" s="37"/>
      <c r="BP98" s="37"/>
      <c r="BQ98" s="37"/>
      <c r="BR98" s="10"/>
      <c r="BS98" s="10"/>
      <c r="BT98" s="10"/>
      <c r="BU98" s="10"/>
      <c r="BV98" s="10"/>
      <c r="BW98" s="10"/>
      <c r="BX98" s="10"/>
      <c r="BY98" s="10"/>
      <c r="BZ98" s="8"/>
    </row>
    <row r="99" spans="1:80" ht="51" customHeight="1" x14ac:dyDescent="0.2">
      <c r="A99" s="38">
        <v>21</v>
      </c>
      <c r="B99" s="38"/>
      <c r="C99" s="34" t="s">
        <v>133</v>
      </c>
      <c r="D99" s="39"/>
      <c r="E99" s="39"/>
      <c r="F99" s="39"/>
      <c r="G99" s="39"/>
      <c r="H99" s="39"/>
      <c r="I99" s="40"/>
      <c r="J99" s="41" t="s">
        <v>131</v>
      </c>
      <c r="K99" s="41"/>
      <c r="L99" s="41"/>
      <c r="M99" s="41"/>
      <c r="N99" s="41"/>
      <c r="O99" s="42" t="s">
        <v>134</v>
      </c>
      <c r="P99" s="39"/>
      <c r="Q99" s="39"/>
      <c r="R99" s="39"/>
      <c r="S99" s="39"/>
      <c r="T99" s="39"/>
      <c r="U99" s="39"/>
      <c r="V99" s="39"/>
      <c r="W99" s="39"/>
      <c r="X99" s="40"/>
      <c r="Y99" s="43">
        <v>100</v>
      </c>
      <c r="Z99" s="43"/>
      <c r="AA99" s="43"/>
      <c r="AB99" s="43"/>
      <c r="AC99" s="43"/>
      <c r="AD99" s="43">
        <v>0</v>
      </c>
      <c r="AE99" s="43"/>
      <c r="AF99" s="43"/>
      <c r="AG99" s="43"/>
      <c r="AH99" s="43"/>
      <c r="AI99" s="43">
        <v>100</v>
      </c>
      <c r="AJ99" s="43"/>
      <c r="AK99" s="43"/>
      <c r="AL99" s="43"/>
      <c r="AM99" s="43"/>
      <c r="AN99" s="43">
        <v>100</v>
      </c>
      <c r="AO99" s="43"/>
      <c r="AP99" s="43"/>
      <c r="AQ99" s="43"/>
      <c r="AR99" s="43"/>
      <c r="AS99" s="43">
        <v>0</v>
      </c>
      <c r="AT99" s="43"/>
      <c r="AU99" s="43"/>
      <c r="AV99" s="43"/>
      <c r="AW99" s="43"/>
      <c r="AX99" s="37">
        <v>100</v>
      </c>
      <c r="AY99" s="37"/>
      <c r="AZ99" s="37"/>
      <c r="BA99" s="37"/>
      <c r="BB99" s="37"/>
      <c r="BC99" s="37">
        <f>AN99-Y99</f>
        <v>0</v>
      </c>
      <c r="BD99" s="37"/>
      <c r="BE99" s="37"/>
      <c r="BF99" s="37"/>
      <c r="BG99" s="37"/>
      <c r="BH99" s="37">
        <f>AS99-AD99</f>
        <v>0</v>
      </c>
      <c r="BI99" s="37"/>
      <c r="BJ99" s="37"/>
      <c r="BK99" s="37"/>
      <c r="BL99" s="37"/>
      <c r="BM99" s="37">
        <v>0</v>
      </c>
      <c r="BN99" s="37"/>
      <c r="BO99" s="37"/>
      <c r="BP99" s="37"/>
      <c r="BQ99" s="37"/>
      <c r="BR99" s="10"/>
      <c r="BS99" s="10"/>
      <c r="BT99" s="10"/>
      <c r="BU99" s="10"/>
      <c r="BV99" s="10"/>
      <c r="BW99" s="10"/>
      <c r="BX99" s="10"/>
      <c r="BY99" s="10"/>
      <c r="BZ99" s="8"/>
    </row>
    <row r="100" spans="1:80" ht="63.75" customHeight="1" x14ac:dyDescent="0.2">
      <c r="A100" s="38">
        <v>22</v>
      </c>
      <c r="B100" s="38"/>
      <c r="C100" s="34" t="s">
        <v>135</v>
      </c>
      <c r="D100" s="39"/>
      <c r="E100" s="39"/>
      <c r="F100" s="39"/>
      <c r="G100" s="39"/>
      <c r="H100" s="39"/>
      <c r="I100" s="40"/>
      <c r="J100" s="41" t="s">
        <v>131</v>
      </c>
      <c r="K100" s="41"/>
      <c r="L100" s="41"/>
      <c r="M100" s="41"/>
      <c r="N100" s="41"/>
      <c r="O100" s="42" t="s">
        <v>136</v>
      </c>
      <c r="P100" s="39"/>
      <c r="Q100" s="39"/>
      <c r="R100" s="39"/>
      <c r="S100" s="39"/>
      <c r="T100" s="39"/>
      <c r="U100" s="39"/>
      <c r="V100" s="39"/>
      <c r="W100" s="39"/>
      <c r="X100" s="40"/>
      <c r="Y100" s="43">
        <v>100</v>
      </c>
      <c r="Z100" s="43"/>
      <c r="AA100" s="43"/>
      <c r="AB100" s="43"/>
      <c r="AC100" s="43"/>
      <c r="AD100" s="43">
        <v>99.99</v>
      </c>
      <c r="AE100" s="43"/>
      <c r="AF100" s="43"/>
      <c r="AG100" s="43"/>
      <c r="AH100" s="43"/>
      <c r="AI100" s="43">
        <v>100</v>
      </c>
      <c r="AJ100" s="43"/>
      <c r="AK100" s="43"/>
      <c r="AL100" s="43"/>
      <c r="AM100" s="43"/>
      <c r="AN100" s="43">
        <v>100</v>
      </c>
      <c r="AO100" s="43"/>
      <c r="AP100" s="43"/>
      <c r="AQ100" s="43"/>
      <c r="AR100" s="43"/>
      <c r="AS100" s="43">
        <v>99.99</v>
      </c>
      <c r="AT100" s="43"/>
      <c r="AU100" s="43"/>
      <c r="AV100" s="43"/>
      <c r="AW100" s="43"/>
      <c r="AX100" s="37">
        <v>100</v>
      </c>
      <c r="AY100" s="37"/>
      <c r="AZ100" s="37"/>
      <c r="BA100" s="37"/>
      <c r="BB100" s="37"/>
      <c r="BC100" s="37">
        <f>AN100-Y100</f>
        <v>0</v>
      </c>
      <c r="BD100" s="37"/>
      <c r="BE100" s="37"/>
      <c r="BF100" s="37"/>
      <c r="BG100" s="37"/>
      <c r="BH100" s="37">
        <f>AS100-AD100</f>
        <v>0</v>
      </c>
      <c r="BI100" s="37"/>
      <c r="BJ100" s="37"/>
      <c r="BK100" s="37"/>
      <c r="BL100" s="37"/>
      <c r="BM100" s="37">
        <v>0</v>
      </c>
      <c r="BN100" s="37"/>
      <c r="BO100" s="37"/>
      <c r="BP100" s="37"/>
      <c r="BQ100" s="37"/>
      <c r="BR100" s="10"/>
      <c r="BS100" s="10"/>
      <c r="BT100" s="10"/>
      <c r="BU100" s="10"/>
      <c r="BV100" s="10"/>
      <c r="BW100" s="10"/>
      <c r="BX100" s="10"/>
      <c r="BY100" s="10"/>
      <c r="BZ100" s="8"/>
    </row>
    <row r="101" spans="1:80" ht="38.25" customHeight="1" x14ac:dyDescent="0.2">
      <c r="A101" s="38">
        <v>23</v>
      </c>
      <c r="B101" s="38"/>
      <c r="C101" s="34" t="s">
        <v>137</v>
      </c>
      <c r="D101" s="39"/>
      <c r="E101" s="39"/>
      <c r="F101" s="39"/>
      <c r="G101" s="39"/>
      <c r="H101" s="39"/>
      <c r="I101" s="40"/>
      <c r="J101" s="41" t="s">
        <v>131</v>
      </c>
      <c r="K101" s="41"/>
      <c r="L101" s="41"/>
      <c r="M101" s="41"/>
      <c r="N101" s="41"/>
      <c r="O101" s="42" t="s">
        <v>138</v>
      </c>
      <c r="P101" s="39"/>
      <c r="Q101" s="39"/>
      <c r="R101" s="39"/>
      <c r="S101" s="39"/>
      <c r="T101" s="39"/>
      <c r="U101" s="39"/>
      <c r="V101" s="39"/>
      <c r="W101" s="39"/>
      <c r="X101" s="40"/>
      <c r="Y101" s="43">
        <v>0</v>
      </c>
      <c r="Z101" s="43"/>
      <c r="AA101" s="43"/>
      <c r="AB101" s="43"/>
      <c r="AC101" s="43"/>
      <c r="AD101" s="43">
        <v>8.73</v>
      </c>
      <c r="AE101" s="43"/>
      <c r="AF101" s="43"/>
      <c r="AG101" s="43"/>
      <c r="AH101" s="43"/>
      <c r="AI101" s="43">
        <v>8.73</v>
      </c>
      <c r="AJ101" s="43"/>
      <c r="AK101" s="43"/>
      <c r="AL101" s="43"/>
      <c r="AM101" s="43"/>
      <c r="AN101" s="43">
        <v>0</v>
      </c>
      <c r="AO101" s="43"/>
      <c r="AP101" s="43"/>
      <c r="AQ101" s="43"/>
      <c r="AR101" s="43"/>
      <c r="AS101" s="43">
        <v>8.73</v>
      </c>
      <c r="AT101" s="43"/>
      <c r="AU101" s="43"/>
      <c r="AV101" s="43"/>
      <c r="AW101" s="43"/>
      <c r="AX101" s="37">
        <v>8.73</v>
      </c>
      <c r="AY101" s="37"/>
      <c r="AZ101" s="37"/>
      <c r="BA101" s="37"/>
      <c r="BB101" s="37"/>
      <c r="BC101" s="37">
        <f>AN101-Y101</f>
        <v>0</v>
      </c>
      <c r="BD101" s="37"/>
      <c r="BE101" s="37"/>
      <c r="BF101" s="37"/>
      <c r="BG101" s="37"/>
      <c r="BH101" s="37">
        <f>AS101-AD101</f>
        <v>0</v>
      </c>
      <c r="BI101" s="37"/>
      <c r="BJ101" s="37"/>
      <c r="BK101" s="37"/>
      <c r="BL101" s="37"/>
      <c r="BM101" s="37">
        <v>0</v>
      </c>
      <c r="BN101" s="37"/>
      <c r="BO101" s="37"/>
      <c r="BP101" s="37"/>
      <c r="BQ101" s="37"/>
      <c r="BR101" s="10"/>
      <c r="BS101" s="10"/>
      <c r="BT101" s="10"/>
      <c r="BU101" s="10"/>
      <c r="BV101" s="10"/>
      <c r="BW101" s="10"/>
      <c r="BX101" s="10"/>
      <c r="BY101" s="10"/>
      <c r="BZ101" s="8"/>
    </row>
    <row r="102" spans="1:80" ht="102" customHeight="1" x14ac:dyDescent="0.2">
      <c r="A102" s="38"/>
      <c r="B102" s="38"/>
      <c r="C102" s="34" t="s">
        <v>140</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6"/>
      <c r="BR102" s="10"/>
      <c r="BS102" s="10"/>
      <c r="BT102" s="10"/>
      <c r="BU102" s="10"/>
      <c r="BV102" s="10"/>
      <c r="BW102" s="10"/>
      <c r="BX102" s="10"/>
      <c r="BY102" s="10"/>
      <c r="BZ102" s="8"/>
      <c r="CB102" s="1" t="s">
        <v>139</v>
      </c>
    </row>
    <row r="104" spans="1:80" ht="15.95" customHeight="1" x14ac:dyDescent="0.2">
      <c r="A104" s="62" t="s">
        <v>51</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row>
    <row r="105" spans="1:80" ht="236.25" customHeight="1" x14ac:dyDescent="0.2">
      <c r="A105" s="63" t="s">
        <v>142</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row>
    <row r="106" spans="1:80" ht="15.95" customHeight="1" x14ac:dyDescent="0.2">
      <c r="A106" s="16"/>
      <c r="B106" s="16"/>
      <c r="C106" s="16"/>
      <c r="D106" s="16"/>
      <c r="E106" s="16"/>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row>
    <row r="107" spans="1:80" ht="12" customHeight="1" x14ac:dyDescent="0.2">
      <c r="A107" s="29" t="s">
        <v>65</v>
      </c>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80" ht="15.95" customHeight="1" x14ac:dyDescent="0.25">
      <c r="A108" s="28"/>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80" ht="42" customHeight="1" x14ac:dyDescent="0.2">
      <c r="A109" s="89" t="s">
        <v>145</v>
      </c>
      <c r="B109" s="64"/>
      <c r="C109" s="64"/>
      <c r="D109" s="64"/>
      <c r="E109" s="64"/>
      <c r="F109" s="64"/>
      <c r="G109" s="64"/>
      <c r="H109" s="64"/>
      <c r="I109" s="64"/>
      <c r="J109" s="64"/>
      <c r="K109" s="64"/>
      <c r="L109" s="64"/>
      <c r="M109" s="64"/>
      <c r="N109" s="64"/>
      <c r="O109" s="64"/>
      <c r="P109" s="64"/>
      <c r="Q109" s="64"/>
      <c r="R109" s="64"/>
      <c r="S109" s="64"/>
      <c r="T109" s="64"/>
      <c r="U109" s="64"/>
      <c r="V109" s="64"/>
      <c r="W109" s="90"/>
      <c r="X109" s="90"/>
      <c r="Y109" s="90"/>
      <c r="Z109" s="90"/>
      <c r="AA109" s="90"/>
      <c r="AB109" s="90"/>
      <c r="AC109" s="90"/>
      <c r="AD109" s="90"/>
      <c r="AE109" s="90"/>
      <c r="AF109" s="90"/>
      <c r="AG109" s="90"/>
      <c r="AH109" s="90"/>
      <c r="AI109" s="90"/>
      <c r="AJ109" s="90"/>
      <c r="AK109" s="90"/>
      <c r="AL109" s="90"/>
      <c r="AM109" s="90"/>
      <c r="AN109" s="3"/>
      <c r="AO109" s="3"/>
      <c r="AP109" s="91" t="s">
        <v>147</v>
      </c>
      <c r="AQ109" s="92"/>
      <c r="AR109" s="92"/>
      <c r="AS109" s="92"/>
      <c r="AT109" s="92"/>
      <c r="AU109" s="92"/>
      <c r="AV109" s="92"/>
      <c r="AW109" s="92"/>
      <c r="AX109" s="92"/>
      <c r="AY109" s="92"/>
      <c r="AZ109" s="92"/>
      <c r="BA109" s="92"/>
      <c r="BB109" s="92"/>
      <c r="BC109" s="92"/>
      <c r="BD109" s="92"/>
      <c r="BE109" s="92"/>
      <c r="BF109" s="92"/>
      <c r="BG109" s="92"/>
      <c r="BH109" s="92"/>
    </row>
    <row r="110" spans="1:80" x14ac:dyDescent="0.2">
      <c r="W110" s="88" t="s">
        <v>9</v>
      </c>
      <c r="X110" s="88"/>
      <c r="Y110" s="88"/>
      <c r="Z110" s="88"/>
      <c r="AA110" s="88"/>
      <c r="AB110" s="88"/>
      <c r="AC110" s="88"/>
      <c r="AD110" s="88"/>
      <c r="AE110" s="88"/>
      <c r="AF110" s="88"/>
      <c r="AG110" s="88"/>
      <c r="AH110" s="88"/>
      <c r="AI110" s="88"/>
      <c r="AJ110" s="88"/>
      <c r="AK110" s="88"/>
      <c r="AL110" s="88"/>
      <c r="AM110" s="88"/>
      <c r="AN110" s="4"/>
      <c r="AO110" s="4"/>
      <c r="AP110" s="88" t="s">
        <v>10</v>
      </c>
      <c r="AQ110" s="88"/>
      <c r="AR110" s="88"/>
      <c r="AS110" s="88"/>
      <c r="AT110" s="88"/>
      <c r="AU110" s="88"/>
      <c r="AV110" s="88"/>
      <c r="AW110" s="88"/>
      <c r="AX110" s="88"/>
      <c r="AY110" s="88"/>
      <c r="AZ110" s="88"/>
      <c r="BA110" s="88"/>
      <c r="BB110" s="88"/>
      <c r="BC110" s="88"/>
      <c r="BD110" s="88"/>
      <c r="BE110" s="88"/>
      <c r="BF110" s="88"/>
      <c r="BG110" s="88"/>
      <c r="BH110" s="88"/>
    </row>
    <row r="113" spans="1:60" ht="47.25" customHeight="1" x14ac:dyDescent="0.2">
      <c r="A113" s="89" t="s">
        <v>146</v>
      </c>
      <c r="B113" s="64"/>
      <c r="C113" s="64"/>
      <c r="D113" s="64"/>
      <c r="E113" s="64"/>
      <c r="F113" s="64"/>
      <c r="G113" s="64"/>
      <c r="H113" s="64"/>
      <c r="I113" s="64"/>
      <c r="J113" s="64"/>
      <c r="K113" s="64"/>
      <c r="L113" s="64"/>
      <c r="M113" s="64"/>
      <c r="N113" s="64"/>
      <c r="O113" s="64"/>
      <c r="P113" s="64"/>
      <c r="Q113" s="64"/>
      <c r="R113" s="64"/>
      <c r="S113" s="64"/>
      <c r="T113" s="64"/>
      <c r="U113" s="64"/>
      <c r="V113" s="64"/>
      <c r="W113" s="90"/>
      <c r="X113" s="90"/>
      <c r="Y113" s="90"/>
      <c r="Z113" s="90"/>
      <c r="AA113" s="90"/>
      <c r="AB113" s="90"/>
      <c r="AC113" s="90"/>
      <c r="AD113" s="90"/>
      <c r="AE113" s="90"/>
      <c r="AF113" s="90"/>
      <c r="AG113" s="90"/>
      <c r="AH113" s="90"/>
      <c r="AI113" s="90"/>
      <c r="AJ113" s="90"/>
      <c r="AK113" s="90"/>
      <c r="AL113" s="90"/>
      <c r="AM113" s="90"/>
      <c r="AN113" s="3"/>
      <c r="AO113" s="3"/>
      <c r="AP113" s="91" t="s">
        <v>148</v>
      </c>
      <c r="AQ113" s="92"/>
      <c r="AR113" s="92"/>
      <c r="AS113" s="92"/>
      <c r="AT113" s="92"/>
      <c r="AU113" s="92"/>
      <c r="AV113" s="92"/>
      <c r="AW113" s="92"/>
      <c r="AX113" s="92"/>
      <c r="AY113" s="92"/>
      <c r="AZ113" s="92"/>
      <c r="BA113" s="92"/>
      <c r="BB113" s="92"/>
      <c r="BC113" s="92"/>
      <c r="BD113" s="92"/>
      <c r="BE113" s="92"/>
      <c r="BF113" s="92"/>
      <c r="BG113" s="92"/>
      <c r="BH113" s="92"/>
    </row>
    <row r="114" spans="1:60" x14ac:dyDescent="0.2">
      <c r="W114" s="88" t="s">
        <v>9</v>
      </c>
      <c r="X114" s="88"/>
      <c r="Y114" s="88"/>
      <c r="Z114" s="88"/>
      <c r="AA114" s="88"/>
      <c r="AB114" s="88"/>
      <c r="AC114" s="88"/>
      <c r="AD114" s="88"/>
      <c r="AE114" s="88"/>
      <c r="AF114" s="88"/>
      <c r="AG114" s="88"/>
      <c r="AH114" s="88"/>
      <c r="AI114" s="88"/>
      <c r="AJ114" s="88"/>
      <c r="AK114" s="88"/>
      <c r="AL114" s="88"/>
      <c r="AM114" s="88"/>
      <c r="AN114" s="4"/>
      <c r="AO114" s="4"/>
      <c r="AP114" s="88" t="s">
        <v>10</v>
      </c>
      <c r="AQ114" s="88"/>
      <c r="AR114" s="88"/>
      <c r="AS114" s="88"/>
      <c r="AT114" s="88"/>
      <c r="AU114" s="88"/>
      <c r="AV114" s="88"/>
      <c r="AW114" s="88"/>
      <c r="AX114" s="88"/>
      <c r="AY114" s="88"/>
      <c r="AZ114" s="88"/>
      <c r="BA114" s="88"/>
      <c r="BB114" s="88"/>
      <c r="BC114" s="88"/>
      <c r="BD114" s="88"/>
      <c r="BE114" s="88"/>
      <c r="BF114" s="88"/>
      <c r="BG114" s="88"/>
      <c r="BH114" s="88"/>
    </row>
  </sheetData>
  <mergeCells count="599">
    <mergeCell ref="BE21:BL21"/>
    <mergeCell ref="B20:L20"/>
    <mergeCell ref="N20:Y20"/>
    <mergeCell ref="AA20:AI20"/>
    <mergeCell ref="AK20:BC20"/>
    <mergeCell ref="A12:BL12"/>
    <mergeCell ref="B14:L14"/>
    <mergeCell ref="N14:AS14"/>
    <mergeCell ref="AU14:BB14"/>
    <mergeCell ref="B15:L15"/>
    <mergeCell ref="N15:AS15"/>
    <mergeCell ref="AU15:BB15"/>
    <mergeCell ref="A41:B41"/>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52:BA52"/>
    <mergeCell ref="A50:BL50"/>
    <mergeCell ref="AW54:BA54"/>
    <mergeCell ref="BB54:BF54"/>
    <mergeCell ref="BB52:BF52"/>
    <mergeCell ref="AL52:AP52"/>
    <mergeCell ref="AF43:AJ43"/>
    <mergeCell ref="AZ43:BC43"/>
    <mergeCell ref="BD43:BH43"/>
    <mergeCell ref="BI43:BM43"/>
    <mergeCell ref="C39:Z40"/>
    <mergeCell ref="C41:Z41"/>
    <mergeCell ref="C43:Z43"/>
    <mergeCell ref="AU40:AY40"/>
    <mergeCell ref="AP40:AT40"/>
    <mergeCell ref="AA40:AE40"/>
    <mergeCell ref="AP41:AT41"/>
    <mergeCell ref="A43:B43"/>
    <mergeCell ref="A10:BL10"/>
    <mergeCell ref="A11:BL11"/>
    <mergeCell ref="BM63:BQ63"/>
    <mergeCell ref="BH63:BL63"/>
    <mergeCell ref="BC61:BG61"/>
    <mergeCell ref="BH61:BL61"/>
    <mergeCell ref="BM61:BQ61"/>
    <mergeCell ref="BM62:BQ62"/>
    <mergeCell ref="BH62:BL62"/>
    <mergeCell ref="BC62:BG62"/>
    <mergeCell ref="AD60:AH60"/>
    <mergeCell ref="AX60:BB60"/>
    <mergeCell ref="AS60:AW60"/>
    <mergeCell ref="AN60:AR60"/>
    <mergeCell ref="BM60:BQ60"/>
    <mergeCell ref="BH60:BL60"/>
    <mergeCell ref="BC60:BG60"/>
    <mergeCell ref="AX62:BB62"/>
    <mergeCell ref="AX61:BB61"/>
    <mergeCell ref="AS61:AW61"/>
    <mergeCell ref="AI63:AM63"/>
    <mergeCell ref="AN63:AR63"/>
    <mergeCell ref="AS63:AW63"/>
    <mergeCell ref="AX63:BB63"/>
    <mergeCell ref="BG54:BL54"/>
    <mergeCell ref="AU41:AY41"/>
    <mergeCell ref="AU43:AY43"/>
    <mergeCell ref="AW53:BA53"/>
    <mergeCell ref="BB53:BF53"/>
    <mergeCell ref="BG53:BL53"/>
    <mergeCell ref="BC63:BG63"/>
    <mergeCell ref="BG55:BL55"/>
    <mergeCell ref="AN59:BB59"/>
    <mergeCell ref="BC59:BQ59"/>
    <mergeCell ref="AP114:BH114"/>
    <mergeCell ref="A113:V113"/>
    <mergeCell ref="W113:AM113"/>
    <mergeCell ref="AP113:BH113"/>
    <mergeCell ref="W114:AM114"/>
    <mergeCell ref="A63:B63"/>
    <mergeCell ref="A62:B62"/>
    <mergeCell ref="AK42:AO42"/>
    <mergeCell ref="AF42:AJ42"/>
    <mergeCell ref="A55:P55"/>
    <mergeCell ref="Q55:U55"/>
    <mergeCell ref="A49:BL49"/>
    <mergeCell ref="AQ55:AV55"/>
    <mergeCell ref="AG54:AK54"/>
    <mergeCell ref="AD63:AH63"/>
    <mergeCell ref="C63:I63"/>
    <mergeCell ref="J63:N63"/>
    <mergeCell ref="O63:X63"/>
    <mergeCell ref="Y63:AC63"/>
    <mergeCell ref="C62:I62"/>
    <mergeCell ref="J62:N62"/>
    <mergeCell ref="O62:X62"/>
    <mergeCell ref="Y62:AC62"/>
    <mergeCell ref="V55:Z55"/>
    <mergeCell ref="A109:V109"/>
    <mergeCell ref="W109:AM109"/>
    <mergeCell ref="AP109:BH109"/>
    <mergeCell ref="BN43:BQ43"/>
    <mergeCell ref="C61:I61"/>
    <mergeCell ref="A53:P53"/>
    <mergeCell ref="A51:P52"/>
    <mergeCell ref="A61:B61"/>
    <mergeCell ref="AW55:BA55"/>
    <mergeCell ref="BB55:BF55"/>
    <mergeCell ref="A57:BQ57"/>
    <mergeCell ref="AL55:AP55"/>
    <mergeCell ref="AG55:AK55"/>
    <mergeCell ref="AA55:AF55"/>
    <mergeCell ref="AI60:AM60"/>
    <mergeCell ref="Y60:AC60"/>
    <mergeCell ref="AD62:AH62"/>
    <mergeCell ref="AI61:AM61"/>
    <mergeCell ref="Y59:AM59"/>
    <mergeCell ref="Y61:AC61"/>
    <mergeCell ref="AD61:AH61"/>
    <mergeCell ref="AA43:AE43"/>
    <mergeCell ref="Q52:U52"/>
    <mergeCell ref="AN61:AR61"/>
    <mergeCell ref="BD41:BH41"/>
    <mergeCell ref="BI41:BM41"/>
    <mergeCell ref="BN41:BQ41"/>
    <mergeCell ref="BN42:BQ42"/>
    <mergeCell ref="AU42:AY42"/>
    <mergeCell ref="BI42:BM42"/>
    <mergeCell ref="BD42:BH42"/>
    <mergeCell ref="AP110:BH110"/>
    <mergeCell ref="W110:AM110"/>
    <mergeCell ref="V52:Z52"/>
    <mergeCell ref="AI62:AM62"/>
    <mergeCell ref="AL54:AP54"/>
    <mergeCell ref="AN62:AR62"/>
    <mergeCell ref="AQ54:AV54"/>
    <mergeCell ref="V53:Z53"/>
    <mergeCell ref="AS62:AW62"/>
    <mergeCell ref="AP42:AT42"/>
    <mergeCell ref="C42:Z42"/>
    <mergeCell ref="BG52:BL52"/>
    <mergeCell ref="AW51:BL51"/>
    <mergeCell ref="AA42:AE42"/>
    <mergeCell ref="AK43:AO43"/>
    <mergeCell ref="AP43:AT43"/>
    <mergeCell ref="AG51:AV51"/>
    <mergeCell ref="A54:P54"/>
    <mergeCell ref="AK41:AO41"/>
    <mergeCell ref="Q54:U54"/>
    <mergeCell ref="V54:Z54"/>
    <mergeCell ref="AA54:AF54"/>
    <mergeCell ref="Q53:U53"/>
    <mergeCell ref="AA53:AF53"/>
    <mergeCell ref="AZ45:BC45"/>
    <mergeCell ref="AZ41:BC41"/>
    <mergeCell ref="Q51:AF51"/>
    <mergeCell ref="AQ52:AV52"/>
    <mergeCell ref="BN40:BQ40"/>
    <mergeCell ref="BI40:BM40"/>
    <mergeCell ref="AK40:AO40"/>
    <mergeCell ref="AA39:AO39"/>
    <mergeCell ref="AP39:BC39"/>
    <mergeCell ref="BD39:BQ39"/>
    <mergeCell ref="BD40:BH40"/>
    <mergeCell ref="AZ40:BC40"/>
    <mergeCell ref="A23:BL23"/>
    <mergeCell ref="A24:F24"/>
    <mergeCell ref="G24:BL24"/>
    <mergeCell ref="A39:B40"/>
    <mergeCell ref="A33:F33"/>
    <mergeCell ref="G33:BL33"/>
    <mergeCell ref="A25:F25"/>
    <mergeCell ref="G25:BL25"/>
    <mergeCell ref="A38:BQ38"/>
    <mergeCell ref="A37:BQ37"/>
    <mergeCell ref="AF40:AJ40"/>
    <mergeCell ref="A26:F26"/>
    <mergeCell ref="G26:BL26"/>
    <mergeCell ref="A35:F35"/>
    <mergeCell ref="G35:BL35"/>
    <mergeCell ref="A104:BL104"/>
    <mergeCell ref="A105:BL105"/>
    <mergeCell ref="A34:F34"/>
    <mergeCell ref="G34:BL34"/>
    <mergeCell ref="A59:B60"/>
    <mergeCell ref="C59:I60"/>
    <mergeCell ref="J59:N60"/>
    <mergeCell ref="O59:X60"/>
    <mergeCell ref="J61:N61"/>
    <mergeCell ref="O61:X61"/>
    <mergeCell ref="AQ53:AV53"/>
    <mergeCell ref="AL53:AP53"/>
    <mergeCell ref="AG53:AK53"/>
    <mergeCell ref="AG52:AK52"/>
    <mergeCell ref="AA52:AF52"/>
    <mergeCell ref="AA41:AE41"/>
    <mergeCell ref="AF41:AJ41"/>
    <mergeCell ref="AU47:AY47"/>
    <mergeCell ref="A42:B42"/>
    <mergeCell ref="AZ42:BC42"/>
    <mergeCell ref="C44:BQ44"/>
    <mergeCell ref="C46:BQ46"/>
    <mergeCell ref="AZ47:BC47"/>
    <mergeCell ref="BD47:BH47"/>
    <mergeCell ref="BI47:BM47"/>
    <mergeCell ref="BN47:BQ47"/>
    <mergeCell ref="A47:B47"/>
    <mergeCell ref="C47:Z47"/>
    <mergeCell ref="AA47:AE47"/>
    <mergeCell ref="AF47:AJ47"/>
    <mergeCell ref="AK47:AO47"/>
    <mergeCell ref="AP47:AT47"/>
    <mergeCell ref="BD45:BH45"/>
    <mergeCell ref="BI45:BM45"/>
    <mergeCell ref="BN45:BQ45"/>
    <mergeCell ref="A46:B46"/>
    <mergeCell ref="A45:B45"/>
    <mergeCell ref="C45:Z45"/>
    <mergeCell ref="AA45:AE45"/>
    <mergeCell ref="AF45:AJ45"/>
    <mergeCell ref="AK45:AO45"/>
    <mergeCell ref="AP45:AT45"/>
    <mergeCell ref="AU45:AY45"/>
    <mergeCell ref="A44:B44"/>
    <mergeCell ref="BM64:BQ64"/>
    <mergeCell ref="A65:B65"/>
    <mergeCell ref="AI64:AM64"/>
    <mergeCell ref="AN64:AR64"/>
    <mergeCell ref="AS64:AW64"/>
    <mergeCell ref="AX64:BB64"/>
    <mergeCell ref="BC64:BG64"/>
    <mergeCell ref="BH64:BL64"/>
    <mergeCell ref="A64:B64"/>
    <mergeCell ref="C64:I64"/>
    <mergeCell ref="J64:N64"/>
    <mergeCell ref="O64:X64"/>
    <mergeCell ref="Y64:AC64"/>
    <mergeCell ref="AD64:AH64"/>
    <mergeCell ref="BM66:BQ66"/>
    <mergeCell ref="A67:B67"/>
    <mergeCell ref="AI66:AM66"/>
    <mergeCell ref="AN66:AR66"/>
    <mergeCell ref="AS66:AW66"/>
    <mergeCell ref="AX66:BB66"/>
    <mergeCell ref="BC66:BG66"/>
    <mergeCell ref="BH66:BL66"/>
    <mergeCell ref="A66:B66"/>
    <mergeCell ref="C66:I66"/>
    <mergeCell ref="J66:N66"/>
    <mergeCell ref="O66:X66"/>
    <mergeCell ref="Y66:AC66"/>
    <mergeCell ref="AD66:AH66"/>
    <mergeCell ref="BM68:BQ68"/>
    <mergeCell ref="A69:B69"/>
    <mergeCell ref="AI68:AM68"/>
    <mergeCell ref="AN68:AR68"/>
    <mergeCell ref="AS68:AW68"/>
    <mergeCell ref="AX68:BB68"/>
    <mergeCell ref="BC68:BG68"/>
    <mergeCell ref="BH68:BL68"/>
    <mergeCell ref="A68:B68"/>
    <mergeCell ref="C68:I68"/>
    <mergeCell ref="J68:N68"/>
    <mergeCell ref="O68:X68"/>
    <mergeCell ref="Y68:AC68"/>
    <mergeCell ref="AD68:AH68"/>
    <mergeCell ref="BM70:BQ70"/>
    <mergeCell ref="A71:B71"/>
    <mergeCell ref="AI70:AM70"/>
    <mergeCell ref="AN70:AR70"/>
    <mergeCell ref="AS70:AW70"/>
    <mergeCell ref="AX70:BB70"/>
    <mergeCell ref="BC70:BG70"/>
    <mergeCell ref="BH70:BL70"/>
    <mergeCell ref="A70:B70"/>
    <mergeCell ref="C70:I70"/>
    <mergeCell ref="J70:N70"/>
    <mergeCell ref="O70:X70"/>
    <mergeCell ref="Y70:AC70"/>
    <mergeCell ref="AD70:AH70"/>
    <mergeCell ref="BM72:BQ72"/>
    <mergeCell ref="A73:B73"/>
    <mergeCell ref="AI72:AM72"/>
    <mergeCell ref="AN72:AR72"/>
    <mergeCell ref="AS72:AW72"/>
    <mergeCell ref="AX72:BB72"/>
    <mergeCell ref="BC72:BG72"/>
    <mergeCell ref="BH72:BL72"/>
    <mergeCell ref="A72:B72"/>
    <mergeCell ref="C72:I72"/>
    <mergeCell ref="J72:N72"/>
    <mergeCell ref="O72:X72"/>
    <mergeCell ref="Y72:AC72"/>
    <mergeCell ref="AD72:AH72"/>
    <mergeCell ref="BM74:BQ74"/>
    <mergeCell ref="A75:B75"/>
    <mergeCell ref="AI74:AM74"/>
    <mergeCell ref="AN74:AR74"/>
    <mergeCell ref="AS74:AW74"/>
    <mergeCell ref="AX74:BB74"/>
    <mergeCell ref="BC74:BG74"/>
    <mergeCell ref="BH74:BL74"/>
    <mergeCell ref="A74:B74"/>
    <mergeCell ref="C74:I74"/>
    <mergeCell ref="J74:N74"/>
    <mergeCell ref="O74:X74"/>
    <mergeCell ref="Y74:AC74"/>
    <mergeCell ref="AD74:AH74"/>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M80:BQ80"/>
    <mergeCell ref="A81:B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82:BQ82"/>
    <mergeCell ref="A83:B83"/>
    <mergeCell ref="AI82:AM82"/>
    <mergeCell ref="AN82:AR82"/>
    <mergeCell ref="AS82:AW82"/>
    <mergeCell ref="AX82:BB82"/>
    <mergeCell ref="BC82:BG82"/>
    <mergeCell ref="BH82:BL82"/>
    <mergeCell ref="A82:B82"/>
    <mergeCell ref="C82:I82"/>
    <mergeCell ref="J82:N82"/>
    <mergeCell ref="O82:X82"/>
    <mergeCell ref="Y82:AC82"/>
    <mergeCell ref="AD82:AH82"/>
    <mergeCell ref="BM84:BQ84"/>
    <mergeCell ref="A85:B85"/>
    <mergeCell ref="AI84:AM84"/>
    <mergeCell ref="AN84:AR84"/>
    <mergeCell ref="AS84:AW84"/>
    <mergeCell ref="AX84:BB84"/>
    <mergeCell ref="BC84:BG84"/>
    <mergeCell ref="BH84:BL84"/>
    <mergeCell ref="A84:B84"/>
    <mergeCell ref="C84:I84"/>
    <mergeCell ref="J84:N84"/>
    <mergeCell ref="O84:X84"/>
    <mergeCell ref="Y84:AC84"/>
    <mergeCell ref="AD84:AH84"/>
    <mergeCell ref="BM86:BQ86"/>
    <mergeCell ref="A87:B87"/>
    <mergeCell ref="AI86:AM86"/>
    <mergeCell ref="AN86:AR86"/>
    <mergeCell ref="AS86:AW86"/>
    <mergeCell ref="AX86:BB86"/>
    <mergeCell ref="BC86:BG86"/>
    <mergeCell ref="BH86:BL86"/>
    <mergeCell ref="A86:B86"/>
    <mergeCell ref="C86:I86"/>
    <mergeCell ref="J86:N86"/>
    <mergeCell ref="O86:X86"/>
    <mergeCell ref="Y86:AC86"/>
    <mergeCell ref="AD86:AH86"/>
    <mergeCell ref="AI88:AM88"/>
    <mergeCell ref="AN88:AR88"/>
    <mergeCell ref="AS88:AW88"/>
    <mergeCell ref="AX88:BB88"/>
    <mergeCell ref="BC88:BG88"/>
    <mergeCell ref="BH88:BL88"/>
    <mergeCell ref="A88:B88"/>
    <mergeCell ref="C88:I88"/>
    <mergeCell ref="J88:N88"/>
    <mergeCell ref="O88:X88"/>
    <mergeCell ref="Y88:AC88"/>
    <mergeCell ref="AD88:AH88"/>
    <mergeCell ref="A89:B89"/>
    <mergeCell ref="C89:I89"/>
    <mergeCell ref="J89:N89"/>
    <mergeCell ref="O89:X89"/>
    <mergeCell ref="Y89:AC89"/>
    <mergeCell ref="AD89:AH89"/>
    <mergeCell ref="AI89:AM89"/>
    <mergeCell ref="AN89:AR89"/>
    <mergeCell ref="AS89:AW89"/>
    <mergeCell ref="A92:B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90:B90"/>
    <mergeCell ref="C90:I90"/>
    <mergeCell ref="J90:N90"/>
    <mergeCell ref="O90:X90"/>
    <mergeCell ref="Y90:AC90"/>
    <mergeCell ref="AD90:AH90"/>
    <mergeCell ref="A95:B95"/>
    <mergeCell ref="AI94:AM94"/>
    <mergeCell ref="AN94:AR94"/>
    <mergeCell ref="AS94:AW94"/>
    <mergeCell ref="AX94:BB94"/>
    <mergeCell ref="BC94:BG94"/>
    <mergeCell ref="BH94:BL94"/>
    <mergeCell ref="AX93:BB93"/>
    <mergeCell ref="BC93:BG93"/>
    <mergeCell ref="BH93:BL93"/>
    <mergeCell ref="A94:B94"/>
    <mergeCell ref="C94:I94"/>
    <mergeCell ref="J94:N94"/>
    <mergeCell ref="O94:X94"/>
    <mergeCell ref="Y94:AC94"/>
    <mergeCell ref="AD94:AH94"/>
    <mergeCell ref="A93:B93"/>
    <mergeCell ref="C93:I93"/>
    <mergeCell ref="J93:N93"/>
    <mergeCell ref="O93:X93"/>
    <mergeCell ref="Y93:AC93"/>
    <mergeCell ref="AD93:AH93"/>
    <mergeCell ref="AI93:AM93"/>
    <mergeCell ref="AN93:AR93"/>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96:B96"/>
    <mergeCell ref="C96:I96"/>
    <mergeCell ref="J96:N96"/>
    <mergeCell ref="O96:X96"/>
    <mergeCell ref="Y96:AC96"/>
    <mergeCell ref="AD96:AH96"/>
    <mergeCell ref="AX97:BB97"/>
    <mergeCell ref="BC97:BG97"/>
    <mergeCell ref="BH97:BL97"/>
    <mergeCell ref="BM97:BQ97"/>
    <mergeCell ref="A98:B98"/>
    <mergeCell ref="C98:I98"/>
    <mergeCell ref="J98:N98"/>
    <mergeCell ref="O98:X98"/>
    <mergeCell ref="Y98:AC98"/>
    <mergeCell ref="AD98:AH98"/>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9:BB99"/>
    <mergeCell ref="BC99:BG99"/>
    <mergeCell ref="BH99:BL99"/>
    <mergeCell ref="BM99:BQ99"/>
    <mergeCell ref="A100:B100"/>
    <mergeCell ref="C100:I100"/>
    <mergeCell ref="J100:N100"/>
    <mergeCell ref="O100:X100"/>
    <mergeCell ref="Y100:AC100"/>
    <mergeCell ref="AD100:AH100"/>
    <mergeCell ref="C102:BQ102"/>
    <mergeCell ref="AX101:BB101"/>
    <mergeCell ref="BC101:BG101"/>
    <mergeCell ref="BH101:BL101"/>
    <mergeCell ref="BM101:BQ101"/>
    <mergeCell ref="A102:B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C81:BQ81"/>
    <mergeCell ref="C83:BQ83"/>
    <mergeCell ref="C85:BQ85"/>
    <mergeCell ref="C87:BQ87"/>
    <mergeCell ref="C92:BQ92"/>
    <mergeCell ref="C95:BQ95"/>
    <mergeCell ref="C65:BQ65"/>
    <mergeCell ref="C67:BQ67"/>
    <mergeCell ref="C69:BQ69"/>
    <mergeCell ref="C71:BQ71"/>
    <mergeCell ref="C73:BQ73"/>
    <mergeCell ref="C75:BQ75"/>
    <mergeCell ref="BM94:BQ94"/>
    <mergeCell ref="BM93:BQ93"/>
    <mergeCell ref="AS93:AW93"/>
    <mergeCell ref="AX91:BB91"/>
    <mergeCell ref="BC91:BG91"/>
    <mergeCell ref="BH91:BL91"/>
    <mergeCell ref="BM91:BQ91"/>
    <mergeCell ref="AX89:BB89"/>
    <mergeCell ref="BC89:BG89"/>
    <mergeCell ref="BH89:BL89"/>
    <mergeCell ref="BM89:BQ89"/>
    <mergeCell ref="BM88:BQ88"/>
  </mergeCells>
  <phoneticPr fontId="0" type="noConversion"/>
  <conditionalFormatting sqref="C63">
    <cfRule type="cellIs" dxfId="79" priority="81" stopIfTrue="1" operator="equal">
      <formula>$C62</formula>
    </cfRule>
  </conditionalFormatting>
  <conditionalFormatting sqref="A63:B63">
    <cfRule type="cellIs" dxfId="78" priority="82" stopIfTrue="1" operator="equal">
      <formula>0</formula>
    </cfRule>
  </conditionalFormatting>
  <conditionalFormatting sqref="C64">
    <cfRule type="cellIs" dxfId="77" priority="79" stopIfTrue="1" operator="equal">
      <formula>$C63</formula>
    </cfRule>
  </conditionalFormatting>
  <conditionalFormatting sqref="A64:B64">
    <cfRule type="cellIs" dxfId="76" priority="80" stopIfTrue="1" operator="equal">
      <formula>0</formula>
    </cfRule>
  </conditionalFormatting>
  <conditionalFormatting sqref="C65">
    <cfRule type="cellIs" dxfId="75" priority="77" stopIfTrue="1" operator="equal">
      <formula>$C64</formula>
    </cfRule>
  </conditionalFormatting>
  <conditionalFormatting sqref="A65:B65">
    <cfRule type="cellIs" dxfId="74" priority="78" stopIfTrue="1" operator="equal">
      <formula>0</formula>
    </cfRule>
  </conditionalFormatting>
  <conditionalFormatting sqref="C66">
    <cfRule type="cellIs" dxfId="73" priority="75" stopIfTrue="1" operator="equal">
      <formula>$C65</formula>
    </cfRule>
  </conditionalFormatting>
  <conditionalFormatting sqref="A66:B66">
    <cfRule type="cellIs" dxfId="72" priority="76" stopIfTrue="1" operator="equal">
      <formula>0</formula>
    </cfRule>
  </conditionalFormatting>
  <conditionalFormatting sqref="C67">
    <cfRule type="cellIs" dxfId="71" priority="73" stopIfTrue="1" operator="equal">
      <formula>$C66</formula>
    </cfRule>
  </conditionalFormatting>
  <conditionalFormatting sqref="A67:B67">
    <cfRule type="cellIs" dxfId="70" priority="74" stopIfTrue="1" operator="equal">
      <formula>0</formula>
    </cfRule>
  </conditionalFormatting>
  <conditionalFormatting sqref="C68">
    <cfRule type="cellIs" dxfId="69" priority="71" stopIfTrue="1" operator="equal">
      <formula>$C67</formula>
    </cfRule>
  </conditionalFormatting>
  <conditionalFormatting sqref="A68:B68">
    <cfRule type="cellIs" dxfId="68" priority="72" stopIfTrue="1" operator="equal">
      <formula>0</formula>
    </cfRule>
  </conditionalFormatting>
  <conditionalFormatting sqref="C69">
    <cfRule type="cellIs" dxfId="67" priority="69" stopIfTrue="1" operator="equal">
      <formula>$C68</formula>
    </cfRule>
  </conditionalFormatting>
  <conditionalFormatting sqref="A69:B69">
    <cfRule type="cellIs" dxfId="66" priority="70" stopIfTrue="1" operator="equal">
      <formula>0</formula>
    </cfRule>
  </conditionalFormatting>
  <conditionalFormatting sqref="C70">
    <cfRule type="cellIs" dxfId="65" priority="67" stopIfTrue="1" operator="equal">
      <formula>$C69</formula>
    </cfRule>
  </conditionalFormatting>
  <conditionalFormatting sqref="A70:B70">
    <cfRule type="cellIs" dxfId="64" priority="68" stopIfTrue="1" operator="equal">
      <formula>0</formula>
    </cfRule>
  </conditionalFormatting>
  <conditionalFormatting sqref="C71">
    <cfRule type="cellIs" dxfId="63" priority="65" stopIfTrue="1" operator="equal">
      <formula>$C70</formula>
    </cfRule>
  </conditionalFormatting>
  <conditionalFormatting sqref="A71:B71">
    <cfRule type="cellIs" dxfId="62" priority="66" stopIfTrue="1" operator="equal">
      <formula>0</formula>
    </cfRule>
  </conditionalFormatting>
  <conditionalFormatting sqref="C72">
    <cfRule type="cellIs" dxfId="61" priority="63" stopIfTrue="1" operator="equal">
      <formula>$C71</formula>
    </cfRule>
  </conditionalFormatting>
  <conditionalFormatting sqref="A72:B72">
    <cfRule type="cellIs" dxfId="60" priority="64" stopIfTrue="1" operator="equal">
      <formula>0</formula>
    </cfRule>
  </conditionalFormatting>
  <conditionalFormatting sqref="C73">
    <cfRule type="cellIs" dxfId="59" priority="61" stopIfTrue="1" operator="equal">
      <formula>$C72</formula>
    </cfRule>
  </conditionalFormatting>
  <conditionalFormatting sqref="A73:B73">
    <cfRule type="cellIs" dxfId="58" priority="62" stopIfTrue="1" operator="equal">
      <formula>0</formula>
    </cfRule>
  </conditionalFormatting>
  <conditionalFormatting sqref="C74">
    <cfRule type="cellIs" dxfId="57" priority="59" stopIfTrue="1" operator="equal">
      <formula>$C73</formula>
    </cfRule>
  </conditionalFormatting>
  <conditionalFormatting sqref="A74:B74">
    <cfRule type="cellIs" dxfId="56" priority="60" stopIfTrue="1" operator="equal">
      <formula>0</formula>
    </cfRule>
  </conditionalFormatting>
  <conditionalFormatting sqref="C75">
    <cfRule type="cellIs" dxfId="55" priority="57" stopIfTrue="1" operator="equal">
      <formula>$C74</formula>
    </cfRule>
  </conditionalFormatting>
  <conditionalFormatting sqref="A75:B75">
    <cfRule type="cellIs" dxfId="54" priority="58" stopIfTrue="1" operator="equal">
      <formula>0</formula>
    </cfRule>
  </conditionalFormatting>
  <conditionalFormatting sqref="C76">
    <cfRule type="cellIs" dxfId="53" priority="55" stopIfTrue="1" operator="equal">
      <formula>$C75</formula>
    </cfRule>
  </conditionalFormatting>
  <conditionalFormatting sqref="A76:B76">
    <cfRule type="cellIs" dxfId="52" priority="56" stopIfTrue="1" operator="equal">
      <formula>0</formula>
    </cfRule>
  </conditionalFormatting>
  <conditionalFormatting sqref="C77">
    <cfRule type="cellIs" dxfId="51" priority="53" stopIfTrue="1" operator="equal">
      <formula>$C76</formula>
    </cfRule>
  </conditionalFormatting>
  <conditionalFormatting sqref="A77:B77">
    <cfRule type="cellIs" dxfId="50" priority="54" stopIfTrue="1" operator="equal">
      <formula>0</formula>
    </cfRule>
  </conditionalFormatting>
  <conditionalFormatting sqref="C78">
    <cfRule type="cellIs" dxfId="49" priority="51" stopIfTrue="1" operator="equal">
      <formula>$C77</formula>
    </cfRule>
  </conditionalFormatting>
  <conditionalFormatting sqref="A78:B78">
    <cfRule type="cellIs" dxfId="48" priority="52" stopIfTrue="1" operator="equal">
      <formula>0</formula>
    </cfRule>
  </conditionalFormatting>
  <conditionalFormatting sqref="C79">
    <cfRule type="cellIs" dxfId="47" priority="49" stopIfTrue="1" operator="equal">
      <formula>$C78</formula>
    </cfRule>
  </conditionalFormatting>
  <conditionalFormatting sqref="A79:B79">
    <cfRule type="cellIs" dxfId="46" priority="50" stopIfTrue="1" operator="equal">
      <formula>0</formula>
    </cfRule>
  </conditionalFormatting>
  <conditionalFormatting sqref="C80">
    <cfRule type="cellIs" dxfId="45" priority="47" stopIfTrue="1" operator="equal">
      <formula>$C79</formula>
    </cfRule>
  </conditionalFormatting>
  <conditionalFormatting sqref="A80:B80">
    <cfRule type="cellIs" dxfId="44" priority="48" stopIfTrue="1" operator="equal">
      <formula>0</formula>
    </cfRule>
  </conditionalFormatting>
  <conditionalFormatting sqref="C81">
    <cfRule type="cellIs" dxfId="43" priority="45" stopIfTrue="1" operator="equal">
      <formula>$C80</formula>
    </cfRule>
  </conditionalFormatting>
  <conditionalFormatting sqref="A81:B81">
    <cfRule type="cellIs" dxfId="42" priority="46" stopIfTrue="1" operator="equal">
      <formula>0</formula>
    </cfRule>
  </conditionalFormatting>
  <conditionalFormatting sqref="C82">
    <cfRule type="cellIs" dxfId="41" priority="43" stopIfTrue="1" operator="equal">
      <formula>$C81</formula>
    </cfRule>
  </conditionalFormatting>
  <conditionalFormatting sqref="A82:B82">
    <cfRule type="cellIs" dxfId="40" priority="44" stopIfTrue="1" operator="equal">
      <formula>0</formula>
    </cfRule>
  </conditionalFormatting>
  <conditionalFormatting sqref="C83">
    <cfRule type="cellIs" dxfId="39" priority="41" stopIfTrue="1" operator="equal">
      <formula>$C82</formula>
    </cfRule>
  </conditionalFormatting>
  <conditionalFormatting sqref="A83:B83">
    <cfRule type="cellIs" dxfId="38" priority="42" stopIfTrue="1" operator="equal">
      <formula>0</formula>
    </cfRule>
  </conditionalFormatting>
  <conditionalFormatting sqref="C84">
    <cfRule type="cellIs" dxfId="37" priority="39" stopIfTrue="1" operator="equal">
      <formula>$C83</formula>
    </cfRule>
  </conditionalFormatting>
  <conditionalFormatting sqref="A84:B84">
    <cfRule type="cellIs" dxfId="36" priority="40" stopIfTrue="1" operator="equal">
      <formula>0</formula>
    </cfRule>
  </conditionalFormatting>
  <conditionalFormatting sqref="C85">
    <cfRule type="cellIs" dxfId="35" priority="37" stopIfTrue="1" operator="equal">
      <formula>$C84</formula>
    </cfRule>
  </conditionalFormatting>
  <conditionalFormatting sqref="A85:B85">
    <cfRule type="cellIs" dxfId="34" priority="38" stopIfTrue="1" operator="equal">
      <formula>0</formula>
    </cfRule>
  </conditionalFormatting>
  <conditionalFormatting sqref="C86">
    <cfRule type="cellIs" dxfId="33" priority="35" stopIfTrue="1" operator="equal">
      <formula>$C85</formula>
    </cfRule>
  </conditionalFormatting>
  <conditionalFormatting sqref="A86:B86">
    <cfRule type="cellIs" dxfId="32" priority="36" stopIfTrue="1" operator="equal">
      <formula>0</formula>
    </cfRule>
  </conditionalFormatting>
  <conditionalFormatting sqref="C87">
    <cfRule type="cellIs" dxfId="31" priority="33" stopIfTrue="1" operator="equal">
      <formula>$C86</formula>
    </cfRule>
  </conditionalFormatting>
  <conditionalFormatting sqref="A87:B87">
    <cfRule type="cellIs" dxfId="30" priority="34" stopIfTrue="1" operator="equal">
      <formula>0</formula>
    </cfRule>
  </conditionalFormatting>
  <conditionalFormatting sqref="C88">
    <cfRule type="cellIs" dxfId="29" priority="31" stopIfTrue="1" operator="equal">
      <formula>$C87</formula>
    </cfRule>
  </conditionalFormatting>
  <conditionalFormatting sqref="A88:B88">
    <cfRule type="cellIs" dxfId="28" priority="32" stopIfTrue="1" operator="equal">
      <formula>0</formula>
    </cfRule>
  </conditionalFormatting>
  <conditionalFormatting sqref="C89">
    <cfRule type="cellIs" dxfId="27" priority="29" stopIfTrue="1" operator="equal">
      <formula>$C88</formula>
    </cfRule>
  </conditionalFormatting>
  <conditionalFormatting sqref="A89:B89">
    <cfRule type="cellIs" dxfId="26" priority="30" stopIfTrue="1" operator="equal">
      <formula>0</formula>
    </cfRule>
  </conditionalFormatting>
  <conditionalFormatting sqref="C90">
    <cfRule type="cellIs" dxfId="25" priority="27" stopIfTrue="1" operator="equal">
      <formula>$C89</formula>
    </cfRule>
  </conditionalFormatting>
  <conditionalFormatting sqref="A90:B90">
    <cfRule type="cellIs" dxfId="24" priority="28" stopIfTrue="1" operator="equal">
      <formula>0</formula>
    </cfRule>
  </conditionalFormatting>
  <conditionalFormatting sqref="C91">
    <cfRule type="cellIs" dxfId="23" priority="25" stopIfTrue="1" operator="equal">
      <formula>$C90</formula>
    </cfRule>
  </conditionalFormatting>
  <conditionalFormatting sqref="A91:B91">
    <cfRule type="cellIs" dxfId="22" priority="26" stopIfTrue="1" operator="equal">
      <formula>0</formula>
    </cfRule>
  </conditionalFormatting>
  <conditionalFormatting sqref="C92">
    <cfRule type="cellIs" dxfId="21" priority="23" stopIfTrue="1" operator="equal">
      <formula>$C91</formula>
    </cfRule>
  </conditionalFormatting>
  <conditionalFormatting sqref="A92:B92">
    <cfRule type="cellIs" dxfId="20" priority="24" stopIfTrue="1" operator="equal">
      <formula>0</formula>
    </cfRule>
  </conditionalFormatting>
  <conditionalFormatting sqref="C93">
    <cfRule type="cellIs" dxfId="19" priority="21" stopIfTrue="1" operator="equal">
      <formula>$C92</formula>
    </cfRule>
  </conditionalFormatting>
  <conditionalFormatting sqref="A93:B93">
    <cfRule type="cellIs" dxfId="18" priority="22" stopIfTrue="1" operator="equal">
      <formula>0</formula>
    </cfRule>
  </conditionalFormatting>
  <conditionalFormatting sqref="C94">
    <cfRule type="cellIs" dxfId="17" priority="19" stopIfTrue="1" operator="equal">
      <formula>$C93</formula>
    </cfRule>
  </conditionalFormatting>
  <conditionalFormatting sqref="A94:B94">
    <cfRule type="cellIs" dxfId="16" priority="20" stopIfTrue="1" operator="equal">
      <formula>0</formula>
    </cfRule>
  </conditionalFormatting>
  <conditionalFormatting sqref="C95">
    <cfRule type="cellIs" dxfId="15" priority="17" stopIfTrue="1" operator="equal">
      <formula>$C94</formula>
    </cfRule>
  </conditionalFormatting>
  <conditionalFormatting sqref="A95:B95">
    <cfRule type="cellIs" dxfId="14" priority="18" stopIfTrue="1" operator="equal">
      <formula>0</formula>
    </cfRule>
  </conditionalFormatting>
  <conditionalFormatting sqref="C96">
    <cfRule type="cellIs" dxfId="13" priority="15" stopIfTrue="1" operator="equal">
      <formula>$C95</formula>
    </cfRule>
  </conditionalFormatting>
  <conditionalFormatting sqref="A96:B96">
    <cfRule type="cellIs" dxfId="12" priority="16" stopIfTrue="1" operator="equal">
      <formula>0</formula>
    </cfRule>
  </conditionalFormatting>
  <conditionalFormatting sqref="C97">
    <cfRule type="cellIs" dxfId="11" priority="13" stopIfTrue="1" operator="equal">
      <formula>$C96</formula>
    </cfRule>
  </conditionalFormatting>
  <conditionalFormatting sqref="A97:B97">
    <cfRule type="cellIs" dxfId="10" priority="14" stopIfTrue="1" operator="equal">
      <formula>0</formula>
    </cfRule>
  </conditionalFormatting>
  <conditionalFormatting sqref="C98">
    <cfRule type="cellIs" dxfId="9" priority="11" stopIfTrue="1" operator="equal">
      <formula>$C97</formula>
    </cfRule>
  </conditionalFormatting>
  <conditionalFormatting sqref="A98:B98">
    <cfRule type="cellIs" dxfId="8" priority="12" stopIfTrue="1" operator="equal">
      <formula>0</formula>
    </cfRule>
  </conditionalFormatting>
  <conditionalFormatting sqref="C99">
    <cfRule type="cellIs" dxfId="7" priority="9" stopIfTrue="1" operator="equal">
      <formula>$C98</formula>
    </cfRule>
  </conditionalFormatting>
  <conditionalFormatting sqref="A99:B99">
    <cfRule type="cellIs" dxfId="6" priority="10" stopIfTrue="1" operator="equal">
      <formula>0</formula>
    </cfRule>
  </conditionalFormatting>
  <conditionalFormatting sqref="C100">
    <cfRule type="cellIs" dxfId="5" priority="7" stopIfTrue="1" operator="equal">
      <formula>$C99</formula>
    </cfRule>
  </conditionalFormatting>
  <conditionalFormatting sqref="A100:B100">
    <cfRule type="cellIs" dxfId="4" priority="8" stopIfTrue="1" operator="equal">
      <formula>0</formula>
    </cfRule>
  </conditionalFormatting>
  <conditionalFormatting sqref="C101">
    <cfRule type="cellIs" dxfId="3" priority="5" stopIfTrue="1" operator="equal">
      <formula>$C100</formula>
    </cfRule>
  </conditionalFormatting>
  <conditionalFormatting sqref="A101:B101">
    <cfRule type="cellIs" dxfId="2" priority="6" stopIfTrue="1" operator="equal">
      <formula>0</formula>
    </cfRule>
  </conditionalFormatting>
  <conditionalFormatting sqref="C102">
    <cfRule type="cellIs" dxfId="1" priority="3" stopIfTrue="1" operator="equal">
      <formula>$C101</formula>
    </cfRule>
  </conditionalFormatting>
  <conditionalFormatting sqref="A102:B102">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КПК0210160</vt:lpstr>
      <vt:lpstr>КПК0210160!Область_печати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VNMR-BUKH-03</cp:lastModifiedBy>
  <cp:lastPrinted>2022-02-02T13:05:04Z</cp:lastPrinted>
  <dcterms:created xsi:type="dcterms:W3CDTF">2016-08-10T10:53:25Z</dcterms:created>
  <dcterms:modified xsi:type="dcterms:W3CDTF">2022-02-02T13:06:45Z</dcterms:modified>
</cp:coreProperties>
</file>