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24414BDE-DE83-44BF-8C12-5A8249C70354}" xr6:coauthVersionLast="46" xr6:coauthVersionMax="46" xr10:uidLastSave="{00000000-0000-0000-0000-000000000000}"/>
  <bookViews>
    <workbookView xWindow="5400" yWindow="3540" windowWidth="16200" windowHeight="9360"/>
  </bookViews>
  <sheets>
    <sheet name="КПК0213131" sheetId="1" r:id="rId1"/>
  </sheets>
  <definedNames>
    <definedName name="_xlnm.Print_Area" localSheetId="0">КПК0213131!$A$1:$BQ$100</definedName>
  </definedNames>
  <calcPr calcId="191029" refMode="R1C1"/>
</workbook>
</file>

<file path=xl/calcChain.xml><?xml version="1.0" encoding="utf-8"?>
<calcChain xmlns="http://schemas.openxmlformats.org/spreadsheetml/2006/main">
  <c r="BH86" i="1" l="1"/>
  <c r="BC86" i="1"/>
  <c r="BH83" i="1"/>
  <c r="BC83" i="1"/>
  <c r="BH81" i="1"/>
  <c r="BC81" i="1"/>
  <c r="BH79" i="1"/>
  <c r="BC79" i="1"/>
  <c r="BH78" i="1"/>
  <c r="BC78" i="1"/>
  <c r="BH76" i="1"/>
  <c r="BC76" i="1"/>
  <c r="BH74" i="1"/>
  <c r="BC74" i="1"/>
  <c r="BH72" i="1"/>
  <c r="BC72" i="1"/>
  <c r="BH71" i="1"/>
  <c r="BC71" i="1"/>
  <c r="BH69" i="1"/>
  <c r="BC69" i="1"/>
  <c r="BH67" i="1"/>
  <c r="BC67" i="1"/>
  <c r="BB58" i="1"/>
  <c r="AW58" i="1"/>
  <c r="AQ58" i="1"/>
  <c r="AA58" i="1"/>
  <c r="BB56" i="1"/>
  <c r="AW56" i="1"/>
  <c r="AQ56" i="1"/>
  <c r="AA56" i="1"/>
  <c r="BB54" i="1"/>
  <c r="AW54" i="1"/>
  <c r="AQ54" i="1"/>
  <c r="AA54" i="1"/>
  <c r="BI46" i="1"/>
  <c r="BD46" i="1"/>
  <c r="AZ46" i="1"/>
  <c r="AK46" i="1"/>
  <c r="BI44" i="1"/>
  <c r="BD44" i="1"/>
  <c r="AZ44" i="1"/>
  <c r="AK44" i="1"/>
  <c r="BI42" i="1"/>
  <c r="BD42" i="1"/>
  <c r="AZ42" i="1"/>
  <c r="AK42" i="1"/>
  <c r="BN42" i="1" l="1"/>
  <c r="BN44" i="1"/>
  <c r="BN46" i="1"/>
  <c r="BG54" i="1"/>
  <c r="BG56" i="1"/>
  <c r="BG58" i="1"/>
</calcChain>
</file>

<file path=xl/sharedStrings.xml><?xml version="1.0" encoding="utf-8"?>
<sst xmlns="http://schemas.openxmlformats.org/spreadsheetml/2006/main" count="221" uniqueCount="135">
  <si>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</si>
  <si>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</si>
  <si>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</si>
  <si>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</si>
  <si>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</si>
  <si>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</si>
  <si>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</si>
  <si>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</si>
  <si>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</si>
  <si>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</si>
  <si>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</si>
  <si>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</si>
  <si>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</si>
  <si>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</si>
  <si>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</si>
  <si>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</si>
  <si>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</si>
  <si>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</si>
  <si>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</si>
  <si>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</si>
  <si>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</si>
  <si>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</si>
  <si>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</si>
  <si>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</si>
  <si>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</si>
  <si>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</si>
  <si>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</si>
  <si>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</si>
  <si>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</si>
  <si>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</si>
  <si>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</si>
  <si>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</si>
  <si>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</si>
  <si>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</si>
  <si>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</si>
  <si>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</si>
  <si>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</si>
  <si>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</si>
  <si>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</si>
  <si>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</si>
  <si>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</si>
  <si>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</si>
  <si>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</si>
  <si>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</si>
  <si>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</si>
  <si>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</si>
  <si>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</si>
  <si>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</si>
  <si>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</si>
  <si>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</si>
  <si>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</si>
  <si>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</si>
  <si>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</si>
  <si>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</si>
  <si>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</si>
  <si>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</si>
  <si>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</si>
  <si>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</si>
  <si>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</si>
  <si>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</si>
  <si>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</si>
  <si>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</si>
  <si>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</si>
  <si>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</si>
  <si>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</si>
  <si>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</si>
  <si>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реалізації політики у молодіжній сфері</t>
  </si>
  <si>
    <t>Створення сприятливих умов для соціального становлення та розвитку молоді</t>
  </si>
  <si>
    <t>Здійснення  заходів на виконання міської цільової програми «Молодь Ніжинської територіальної громади»</t>
  </si>
  <si>
    <t>C43:BQ43</t>
  </si>
  <si>
    <t>Відхилення пояснюється раціональним використанням бюджетних коштів (залишок невикористаних асигнувань на кінець звітного періоду)</t>
  </si>
  <si>
    <t>Здійснення заходів на виконання міської цільової програми Національно-патріотичного виховання дітей та молоді  Ніжинської міської територіальної громади</t>
  </si>
  <si>
    <t>C45:BQ45</t>
  </si>
  <si>
    <t>УСЬОГО</t>
  </si>
  <si>
    <t>Міська цільова програма «Молодь Ніжинської міської територіальної громади»</t>
  </si>
  <si>
    <t>A55:BL55</t>
  </si>
  <si>
    <t>Міська цільова Програма національно-патріотичного виховання</t>
  </si>
  <si>
    <t>A57:BL57</t>
  </si>
  <si>
    <t>Усього</t>
  </si>
  <si>
    <t>затрат</t>
  </si>
  <si>
    <t/>
  </si>
  <si>
    <t>видатки на виконання Міської програми «Молодь Ніжинської територіальної громади»</t>
  </si>
  <si>
    <t>грн.</t>
  </si>
  <si>
    <t>рішення міської ради</t>
  </si>
  <si>
    <t>C68:BQ68</t>
  </si>
  <si>
    <t>Пояснення щодо причин розбіжностей між фактичними та затвердженими результативними показниками: відхилення пояснюється раціональним використанням бюджетних коштів (залишок планових асигнувань на кінець звітного періоду)</t>
  </si>
  <si>
    <t>видатки на програму національно-патріотичного виховання дітей та молоді</t>
  </si>
  <si>
    <t>C70:BQ70</t>
  </si>
  <si>
    <t>кількість заходів Міської програми «Молодь Ніжинської територіальної громади»</t>
  </si>
  <si>
    <t>од.</t>
  </si>
  <si>
    <t>внутрішній облік</t>
  </si>
  <si>
    <t>кількість заходів програми національно-патріотичного виховання дітей та молоді</t>
  </si>
  <si>
    <t>продукту</t>
  </si>
  <si>
    <t>Кількість учасників заходів Міської програми "Молодь Ніжинської територіальної громади»</t>
  </si>
  <si>
    <t>осіб</t>
  </si>
  <si>
    <t>C75:BQ75</t>
  </si>
  <si>
    <t>Пояснення щодо причин розбіжностей між фактичними та затвердженими результативними показниками: залучено більша кількість молоді, ніж планувалось</t>
  </si>
  <si>
    <t>В тому числі дівчат/жінок</t>
  </si>
  <si>
    <t>C77:BQ77</t>
  </si>
  <si>
    <t>Пояснення щодо причин розбіжностей між фактичними та затвердженими результативними показниками: залучено більша кількість молоді, ніж планувалось, в т.ч. осіб жіночої статі</t>
  </si>
  <si>
    <t>Кількість учасників програми національно-патріотичного виховання дітей та молоді</t>
  </si>
  <si>
    <t>в т.ч. дівчаток/ жінок</t>
  </si>
  <si>
    <t>ефективності</t>
  </si>
  <si>
    <t>Середні витрати на проведення одного заходу  Міської програми «Молодь Ніжинської територіальної громади»</t>
  </si>
  <si>
    <t>розрахунок (видатки на виконання Міської програми «Молодь  Ніжинської об’єднаної територіальної громади»/ кількість заходів Міської програми «Молодь Ніжинської об’єднаної територіальної громади»)</t>
  </si>
  <si>
    <t>C82:BQ82</t>
  </si>
  <si>
    <t>Пояснення щодо причин розбіжностей між фактичними та затвердженими результативними показниками: розбіжності пояснюється раціональним використанням бюджетних коштів (залишок планових асигнувань на кінець звітного періоду спричинив зменшення середніх витрат на проведення одного заходу)</t>
  </si>
  <si>
    <t>Середні витрати на проведення одного заходу  програми національно-патріотичного виховання дітей та молоді</t>
  </si>
  <si>
    <t>розрахунок (видатки на виконання Програми національно-патріотичного виховання дітей та молоді / кількість заходів програми національно-патріотичного виховання дітей та молоді)</t>
  </si>
  <si>
    <t>C84:BQ84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</si>
  <si>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</si>
  <si>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</si>
  <si>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</si>
  <si>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розрахунок (кількість учасників заходів планового року/кількість учасників заходів попереднього року3131*100)</t>
  </si>
  <si>
    <t>C87:BQ87</t>
  </si>
  <si>
    <t>C88:BQ88</t>
  </si>
  <si>
    <t>Аналіз стану виконання результативних показників: результативні показники програми виконані, відхилення  фактичних показників від планових обумовлено економним використанням бюджетних коштів (залишок плану на кінець звітного періоду) та залученням більшої кількості молоді, ніж планувалось</t>
  </si>
  <si>
    <t>Забезпечення реалізації політики у моложіжній сфері на регіональному рівні</t>
  </si>
  <si>
    <t>Бюджетна  програма  має 1 завдання  та  направлена  на  виконання двох міських цільових програм у сфері  молоді. Проведено 10 заходів міської цільової програми «Молодь Ніжинської територіальної громади», залучено 1170 учасників, з них 736 жінок. На виконання міської цільової програми Національно-патріотичного виховання дітей та молоді  Ніжинської міської територіальної громади проведено 6 заходів, залучено 714 учасників, з них 449 жінок.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</si>
  <si>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</si>
  <si>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</si>
  <si>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</si>
  <si>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</si>
  <si>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</si>
  <si>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</si>
  <si>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</si>
  <si>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</si>
  <si>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</si>
  <si>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</si>
  <si>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</si>
  <si>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</si>
  <si>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Виконавчий комiтет Нiжинської мiської ради Чернiгiвської областi</t>
  </si>
  <si>
    <t>0210000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</si>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</sst>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128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120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125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132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131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125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37</v>
      </c>
      <c r="B20" s="118" t="s">
        <v>129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134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130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126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4" t="s">
        <v>117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127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36300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36300</v>
      </c>
      <c r="AL42" s="63"/>
      <c r="AM42" s="63"/>
      <c r="AN42" s="63"/>
      <c r="AO42" s="63"/>
      <c r="AP42" s="63">
        <v>36235.599999999999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36235.599999999999</v>
      </c>
      <c r="BA42" s="63"/>
      <c r="BB42" s="63"/>
      <c r="BC42" s="63"/>
      <c r="BD42" s="63">
        <f>AP42-AA42</f>
        <v>-64.400000000001455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-64.400000000001455</v>
      </c>
      <c r="BO42" s="63"/>
      <c r="BP42" s="63"/>
      <c r="BQ42" s="63"/>
      <c r="CA42" s="1" t="s">
        <v>22</v>
      </c>
    </row>
    <row r="43" spans="1:80" ht="15.7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ht="47.25" customHeight="1" x14ac:dyDescent="0.2">
      <c r="A44" s="42">
        <v>2</v>
      </c>
      <c r="B44" s="42"/>
      <c r="C44" s="86" t="s">
        <v>71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3">
        <v>23700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23700</v>
      </c>
      <c r="AL44" s="63"/>
      <c r="AM44" s="63"/>
      <c r="AN44" s="63"/>
      <c r="AO44" s="63"/>
      <c r="AP44" s="63">
        <v>23605.3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23605.3</v>
      </c>
      <c r="BA44" s="63"/>
      <c r="BB44" s="63"/>
      <c r="BC44" s="63"/>
      <c r="BD44" s="63">
        <f>AP44-AA44</f>
        <v>-94.700000000000728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-94.700000000000728</v>
      </c>
      <c r="BO44" s="63"/>
      <c r="BP44" s="63"/>
      <c r="BQ44" s="63"/>
    </row>
    <row r="45" spans="1:80" ht="15.75" customHeight="1" x14ac:dyDescent="0.2">
      <c r="A45" s="42"/>
      <c r="B45" s="42"/>
      <c r="C45" s="86" t="s">
        <v>70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94"/>
      <c r="CB45" s="1" t="s">
        <v>72</v>
      </c>
    </row>
    <row r="46" spans="1:80" s="93" customFormat="1" ht="15.75" x14ac:dyDescent="0.2">
      <c r="A46" s="89"/>
      <c r="B46" s="89"/>
      <c r="C46" s="90" t="s">
        <v>73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64">
        <v>60000</v>
      </c>
      <c r="AB46" s="64"/>
      <c r="AC46" s="64"/>
      <c r="AD46" s="64"/>
      <c r="AE46" s="64"/>
      <c r="AF46" s="64">
        <v>0</v>
      </c>
      <c r="AG46" s="64"/>
      <c r="AH46" s="64"/>
      <c r="AI46" s="64"/>
      <c r="AJ46" s="64"/>
      <c r="AK46" s="64">
        <f>AA46+AF46</f>
        <v>60000</v>
      </c>
      <c r="AL46" s="64"/>
      <c r="AM46" s="64"/>
      <c r="AN46" s="64"/>
      <c r="AO46" s="64"/>
      <c r="AP46" s="64">
        <v>59840.899999999994</v>
      </c>
      <c r="AQ46" s="64"/>
      <c r="AR46" s="64"/>
      <c r="AS46" s="64"/>
      <c r="AT46" s="64"/>
      <c r="AU46" s="64">
        <v>0</v>
      </c>
      <c r="AV46" s="64"/>
      <c r="AW46" s="64"/>
      <c r="AX46" s="64"/>
      <c r="AY46" s="64"/>
      <c r="AZ46" s="64">
        <f>AP46+AU46</f>
        <v>59840.899999999994</v>
      </c>
      <c r="BA46" s="64"/>
      <c r="BB46" s="64"/>
      <c r="BC46" s="64"/>
      <c r="BD46" s="64">
        <f>AP46-AA46</f>
        <v>-159.10000000000582</v>
      </c>
      <c r="BE46" s="64"/>
      <c r="BF46" s="64"/>
      <c r="BG46" s="64"/>
      <c r="BH46" s="64"/>
      <c r="BI46" s="64">
        <f>AU46-AF46</f>
        <v>0</v>
      </c>
      <c r="BJ46" s="64"/>
      <c r="BK46" s="64"/>
      <c r="BL46" s="64"/>
      <c r="BM46" s="64"/>
      <c r="BN46" s="64">
        <f>BD46+BI46</f>
        <v>-159.10000000000582</v>
      </c>
      <c r="BO46" s="64"/>
      <c r="BP46" s="64"/>
      <c r="BQ46" s="64"/>
    </row>
    <row r="48" spans="1:80" ht="15.75" customHeight="1" x14ac:dyDescent="0.2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80" ht="15" customHeight="1" x14ac:dyDescent="0.2">
      <c r="A49" s="59" t="s">
        <v>127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80" ht="28.5" customHeight="1" x14ac:dyDescent="0.2">
      <c r="A50" s="42" t="s">
        <v>31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27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 t="s">
        <v>49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0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29.1" customHeight="1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</v>
      </c>
      <c r="R51" s="42"/>
      <c r="S51" s="42"/>
      <c r="T51" s="42"/>
      <c r="U51" s="42"/>
      <c r="V51" s="42" t="s">
        <v>1</v>
      </c>
      <c r="W51" s="42"/>
      <c r="X51" s="42"/>
      <c r="Y51" s="42"/>
      <c r="Z51" s="42"/>
      <c r="AA51" s="42" t="s">
        <v>28</v>
      </c>
      <c r="AB51" s="42"/>
      <c r="AC51" s="42"/>
      <c r="AD51" s="42"/>
      <c r="AE51" s="42"/>
      <c r="AF51" s="42"/>
      <c r="AG51" s="42" t="s">
        <v>2</v>
      </c>
      <c r="AH51" s="42"/>
      <c r="AI51" s="42"/>
      <c r="AJ51" s="42"/>
      <c r="AK51" s="42"/>
      <c r="AL51" s="42" t="s">
        <v>1</v>
      </c>
      <c r="AM51" s="42"/>
      <c r="AN51" s="42"/>
      <c r="AO51" s="42"/>
      <c r="AP51" s="42"/>
      <c r="AQ51" s="42" t="s">
        <v>28</v>
      </c>
      <c r="AR51" s="42"/>
      <c r="AS51" s="42"/>
      <c r="AT51" s="42"/>
      <c r="AU51" s="42"/>
      <c r="AV51" s="42"/>
      <c r="AW51" s="48" t="s">
        <v>2</v>
      </c>
      <c r="AX51" s="49"/>
      <c r="AY51" s="49"/>
      <c r="AZ51" s="49"/>
      <c r="BA51" s="50"/>
      <c r="BB51" s="48" t="s">
        <v>1</v>
      </c>
      <c r="BC51" s="49"/>
      <c r="BD51" s="49"/>
      <c r="BE51" s="49"/>
      <c r="BF51" s="50"/>
      <c r="BG51" s="42" t="s">
        <v>28</v>
      </c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80" ht="15.95" customHeight="1" x14ac:dyDescent="0.25">
      <c r="A52" s="42">
        <v>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>
        <v>2</v>
      </c>
      <c r="R52" s="42"/>
      <c r="S52" s="42"/>
      <c r="T52" s="42"/>
      <c r="U52" s="42"/>
      <c r="V52" s="42">
        <v>3</v>
      </c>
      <c r="W52" s="42"/>
      <c r="X52" s="42"/>
      <c r="Y52" s="42"/>
      <c r="Z52" s="42"/>
      <c r="AA52" s="42">
        <v>4</v>
      </c>
      <c r="AB52" s="42"/>
      <c r="AC52" s="42"/>
      <c r="AD52" s="42"/>
      <c r="AE52" s="42"/>
      <c r="AF52" s="42"/>
      <c r="AG52" s="42">
        <v>5</v>
      </c>
      <c r="AH52" s="42"/>
      <c r="AI52" s="42"/>
      <c r="AJ52" s="42"/>
      <c r="AK52" s="42"/>
      <c r="AL52" s="42">
        <v>6</v>
      </c>
      <c r="AM52" s="42"/>
      <c r="AN52" s="42"/>
      <c r="AO52" s="42"/>
      <c r="AP52" s="42"/>
      <c r="AQ52" s="42">
        <v>7</v>
      </c>
      <c r="AR52" s="42"/>
      <c r="AS52" s="42"/>
      <c r="AT52" s="42"/>
      <c r="AU52" s="42"/>
      <c r="AV52" s="42"/>
      <c r="AW52" s="42">
        <v>8</v>
      </c>
      <c r="AX52" s="42"/>
      <c r="AY52" s="42"/>
      <c r="AZ52" s="42"/>
      <c r="BA52" s="42"/>
      <c r="BB52" s="58">
        <v>9</v>
      </c>
      <c r="BC52" s="58"/>
      <c r="BD52" s="58"/>
      <c r="BE52" s="58"/>
      <c r="BF52" s="58"/>
      <c r="BG52" s="58">
        <v>10</v>
      </c>
      <c r="BH52" s="58"/>
      <c r="BI52" s="58"/>
      <c r="BJ52" s="58"/>
      <c r="BK52" s="58"/>
      <c r="BL52" s="58"/>
      <c r="BM52" s="6"/>
      <c r="BN52" s="6"/>
      <c r="BO52" s="6"/>
      <c r="BP52" s="6"/>
      <c r="BQ52" s="6"/>
    </row>
    <row r="53" spans="1:80" ht="18" hidden="1" customHeight="1" x14ac:dyDescent="0.2">
      <c r="A53" s="70" t="s">
        <v>16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47" t="s">
        <v>12</v>
      </c>
      <c r="R53" s="47"/>
      <c r="S53" s="47"/>
      <c r="T53" s="47"/>
      <c r="U53" s="47"/>
      <c r="V53" s="47" t="s">
        <v>11</v>
      </c>
      <c r="W53" s="47"/>
      <c r="X53" s="47"/>
      <c r="Y53" s="47"/>
      <c r="Z53" s="47"/>
      <c r="AA53" s="62" t="s">
        <v>18</v>
      </c>
      <c r="AB53" s="57"/>
      <c r="AC53" s="57"/>
      <c r="AD53" s="57"/>
      <c r="AE53" s="57"/>
      <c r="AF53" s="57"/>
      <c r="AG53" s="47" t="s">
        <v>13</v>
      </c>
      <c r="AH53" s="47"/>
      <c r="AI53" s="47"/>
      <c r="AJ53" s="47"/>
      <c r="AK53" s="47"/>
      <c r="AL53" s="47" t="s">
        <v>14</v>
      </c>
      <c r="AM53" s="47"/>
      <c r="AN53" s="47"/>
      <c r="AO53" s="47"/>
      <c r="AP53" s="47"/>
      <c r="AQ53" s="62" t="s">
        <v>18</v>
      </c>
      <c r="AR53" s="57"/>
      <c r="AS53" s="57"/>
      <c r="AT53" s="57"/>
      <c r="AU53" s="57"/>
      <c r="AV53" s="57"/>
      <c r="AW53" s="51" t="s">
        <v>19</v>
      </c>
      <c r="AX53" s="52"/>
      <c r="AY53" s="52"/>
      <c r="AZ53" s="52"/>
      <c r="BA53" s="53"/>
      <c r="BB53" s="51" t="s">
        <v>19</v>
      </c>
      <c r="BC53" s="52"/>
      <c r="BD53" s="52"/>
      <c r="BE53" s="52"/>
      <c r="BF53" s="53"/>
      <c r="BG53" s="57" t="s">
        <v>18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23</v>
      </c>
    </row>
    <row r="54" spans="1:80" ht="31.5" customHeight="1" x14ac:dyDescent="0.2">
      <c r="A54" s="95" t="s">
        <v>74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8"/>
      <c r="Q54" s="63">
        <v>36300</v>
      </c>
      <c r="R54" s="63"/>
      <c r="S54" s="63"/>
      <c r="T54" s="63"/>
      <c r="U54" s="63"/>
      <c r="V54" s="63">
        <v>0</v>
      </c>
      <c r="W54" s="63"/>
      <c r="X54" s="63"/>
      <c r="Y54" s="63"/>
      <c r="Z54" s="63"/>
      <c r="AA54" s="63">
        <f>Q54+V54</f>
        <v>36300</v>
      </c>
      <c r="AB54" s="63"/>
      <c r="AC54" s="63"/>
      <c r="AD54" s="63"/>
      <c r="AE54" s="63"/>
      <c r="AF54" s="63"/>
      <c r="AG54" s="63">
        <v>36235.599999999999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36235.599999999999</v>
      </c>
      <c r="AR54" s="63"/>
      <c r="AS54" s="63"/>
      <c r="AT54" s="63"/>
      <c r="AU54" s="63"/>
      <c r="AV54" s="63"/>
      <c r="AW54" s="63">
        <f>AG54-Q54</f>
        <v>-64.400000000001455</v>
      </c>
      <c r="AX54" s="63"/>
      <c r="AY54" s="63"/>
      <c r="AZ54" s="63"/>
      <c r="BA54" s="63"/>
      <c r="BB54" s="71">
        <f>AL54-V54</f>
        <v>0</v>
      </c>
      <c r="BC54" s="71"/>
      <c r="BD54" s="71"/>
      <c r="BE54" s="71"/>
      <c r="BF54" s="71"/>
      <c r="BG54" s="71">
        <f>AW54+BB54</f>
        <v>-64.400000000001455</v>
      </c>
      <c r="BH54" s="71"/>
      <c r="BI54" s="71"/>
      <c r="BJ54" s="71"/>
      <c r="BK54" s="71"/>
      <c r="BL54" s="71"/>
      <c r="BM54" s="8"/>
      <c r="BN54" s="8"/>
      <c r="BO54" s="8"/>
      <c r="BP54" s="8"/>
      <c r="BQ54" s="8"/>
      <c r="CA54" s="1" t="s">
        <v>24</v>
      </c>
    </row>
    <row r="55" spans="1:80" ht="15.75" customHeight="1" x14ac:dyDescent="0.2">
      <c r="A55" s="95" t="s">
        <v>70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100"/>
      <c r="BM55" s="8"/>
      <c r="BN55" s="8"/>
      <c r="BO55" s="8"/>
      <c r="BP55" s="8"/>
      <c r="BQ55" s="8"/>
      <c r="CB55" s="1" t="s">
        <v>75</v>
      </c>
    </row>
    <row r="56" spans="1:80" ht="31.5" customHeight="1" x14ac:dyDescent="0.2">
      <c r="A56" s="95" t="s">
        <v>76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8"/>
      <c r="Q56" s="63">
        <v>23700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23700</v>
      </c>
      <c r="AB56" s="63"/>
      <c r="AC56" s="63"/>
      <c r="AD56" s="63"/>
      <c r="AE56" s="63"/>
      <c r="AF56" s="63"/>
      <c r="AG56" s="63">
        <v>23605.3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23605.3</v>
      </c>
      <c r="AR56" s="63"/>
      <c r="AS56" s="63"/>
      <c r="AT56" s="63"/>
      <c r="AU56" s="63"/>
      <c r="AV56" s="63"/>
      <c r="AW56" s="63">
        <f>AG56-Q56</f>
        <v>-94.700000000000728</v>
      </c>
      <c r="AX56" s="63"/>
      <c r="AY56" s="63"/>
      <c r="AZ56" s="63"/>
      <c r="BA56" s="63"/>
      <c r="BB56" s="71">
        <f>AL56-V56</f>
        <v>0</v>
      </c>
      <c r="BC56" s="71"/>
      <c r="BD56" s="71"/>
      <c r="BE56" s="71"/>
      <c r="BF56" s="71"/>
      <c r="BG56" s="71">
        <f>AW56+BB56</f>
        <v>-94.700000000000728</v>
      </c>
      <c r="BH56" s="71"/>
      <c r="BI56" s="71"/>
      <c r="BJ56" s="71"/>
      <c r="BK56" s="71"/>
      <c r="BL56" s="71"/>
      <c r="BM56" s="8"/>
      <c r="BN56" s="8"/>
      <c r="BO56" s="8"/>
      <c r="BP56" s="8"/>
      <c r="BQ56" s="8"/>
    </row>
    <row r="57" spans="1:80" ht="15.75" customHeight="1" x14ac:dyDescent="0.2">
      <c r="A57" s="95" t="s">
        <v>70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100"/>
      <c r="BM57" s="8"/>
      <c r="BN57" s="8"/>
      <c r="BO57" s="8"/>
      <c r="BP57" s="8"/>
      <c r="BQ57" s="8"/>
      <c r="CB57" s="1" t="s">
        <v>77</v>
      </c>
    </row>
    <row r="58" spans="1:80" s="93" customFormat="1" ht="15" x14ac:dyDescent="0.2">
      <c r="A58" s="96" t="s">
        <v>78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2"/>
      <c r="Q58" s="64">
        <v>60000</v>
      </c>
      <c r="R58" s="64"/>
      <c r="S58" s="64"/>
      <c r="T58" s="64"/>
      <c r="U58" s="64"/>
      <c r="V58" s="64">
        <v>0</v>
      </c>
      <c r="W58" s="64"/>
      <c r="X58" s="64"/>
      <c r="Y58" s="64"/>
      <c r="Z58" s="64"/>
      <c r="AA58" s="64">
        <f>Q58+V58</f>
        <v>60000</v>
      </c>
      <c r="AB58" s="64"/>
      <c r="AC58" s="64"/>
      <c r="AD58" s="64"/>
      <c r="AE58" s="64"/>
      <c r="AF58" s="64"/>
      <c r="AG58" s="64">
        <v>59840.899999999994</v>
      </c>
      <c r="AH58" s="64"/>
      <c r="AI58" s="64"/>
      <c r="AJ58" s="64"/>
      <c r="AK58" s="64"/>
      <c r="AL58" s="64">
        <v>0</v>
      </c>
      <c r="AM58" s="64"/>
      <c r="AN58" s="64"/>
      <c r="AO58" s="64"/>
      <c r="AP58" s="64"/>
      <c r="AQ58" s="64">
        <f>AG58+AL58</f>
        <v>59840.899999999994</v>
      </c>
      <c r="AR58" s="64"/>
      <c r="AS58" s="64"/>
      <c r="AT58" s="64"/>
      <c r="AU58" s="64"/>
      <c r="AV58" s="64"/>
      <c r="AW58" s="64">
        <f>AG58-Q58</f>
        <v>-159.10000000000582</v>
      </c>
      <c r="AX58" s="64"/>
      <c r="AY58" s="64"/>
      <c r="AZ58" s="64"/>
      <c r="BA58" s="64"/>
      <c r="BB58" s="97">
        <f>AL58-V58</f>
        <v>0</v>
      </c>
      <c r="BC58" s="97"/>
      <c r="BD58" s="97"/>
      <c r="BE58" s="97"/>
      <c r="BF58" s="97"/>
      <c r="BG58" s="97">
        <f>AW58+BB58</f>
        <v>-159.10000000000582</v>
      </c>
      <c r="BH58" s="97"/>
      <c r="BI58" s="97"/>
      <c r="BJ58" s="97"/>
      <c r="BK58" s="97"/>
      <c r="BL58" s="97"/>
      <c r="BM58" s="98"/>
      <c r="BN58" s="98"/>
      <c r="BO58" s="98"/>
      <c r="BP58" s="98"/>
      <c r="BQ58" s="98"/>
    </row>
    <row r="60" spans="1:80" ht="15.75" customHeight="1" x14ac:dyDescent="0.2">
      <c r="A60" s="37" t="s">
        <v>48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</row>
    <row r="62" spans="1:80" ht="45" customHeight="1" x14ac:dyDescent="0.2">
      <c r="A62" s="77" t="s">
        <v>7</v>
      </c>
      <c r="B62" s="78"/>
      <c r="C62" s="77" t="s">
        <v>6</v>
      </c>
      <c r="D62" s="81"/>
      <c r="E62" s="81"/>
      <c r="F62" s="81"/>
      <c r="G62" s="81"/>
      <c r="H62" s="81"/>
      <c r="I62" s="78"/>
      <c r="J62" s="77" t="s">
        <v>5</v>
      </c>
      <c r="K62" s="81"/>
      <c r="L62" s="81"/>
      <c r="M62" s="81"/>
      <c r="N62" s="78"/>
      <c r="O62" s="77" t="s">
        <v>4</v>
      </c>
      <c r="P62" s="81"/>
      <c r="Q62" s="81"/>
      <c r="R62" s="81"/>
      <c r="S62" s="81"/>
      <c r="T62" s="81"/>
      <c r="U62" s="81"/>
      <c r="V62" s="81"/>
      <c r="W62" s="81"/>
      <c r="X62" s="78"/>
      <c r="Y62" s="42" t="s">
        <v>27</v>
      </c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50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72" t="s">
        <v>0</v>
      </c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80" ht="32.25" customHeight="1" x14ac:dyDescent="0.2">
      <c r="A63" s="79"/>
      <c r="B63" s="80"/>
      <c r="C63" s="79"/>
      <c r="D63" s="75"/>
      <c r="E63" s="75"/>
      <c r="F63" s="75"/>
      <c r="G63" s="75"/>
      <c r="H63" s="75"/>
      <c r="I63" s="80"/>
      <c r="J63" s="79"/>
      <c r="K63" s="75"/>
      <c r="L63" s="75"/>
      <c r="M63" s="75"/>
      <c r="N63" s="80"/>
      <c r="O63" s="79"/>
      <c r="P63" s="75"/>
      <c r="Q63" s="75"/>
      <c r="R63" s="75"/>
      <c r="S63" s="75"/>
      <c r="T63" s="75"/>
      <c r="U63" s="75"/>
      <c r="V63" s="75"/>
      <c r="W63" s="75"/>
      <c r="X63" s="80"/>
      <c r="Y63" s="48" t="s">
        <v>2</v>
      </c>
      <c r="Z63" s="49"/>
      <c r="AA63" s="49"/>
      <c r="AB63" s="49"/>
      <c r="AC63" s="50"/>
      <c r="AD63" s="48" t="s">
        <v>1</v>
      </c>
      <c r="AE63" s="49"/>
      <c r="AF63" s="49"/>
      <c r="AG63" s="49"/>
      <c r="AH63" s="50"/>
      <c r="AI63" s="42" t="s">
        <v>28</v>
      </c>
      <c r="AJ63" s="42"/>
      <c r="AK63" s="42"/>
      <c r="AL63" s="42"/>
      <c r="AM63" s="42"/>
      <c r="AN63" s="42" t="s">
        <v>2</v>
      </c>
      <c r="AO63" s="42"/>
      <c r="AP63" s="42"/>
      <c r="AQ63" s="42"/>
      <c r="AR63" s="42"/>
      <c r="AS63" s="42" t="s">
        <v>1</v>
      </c>
      <c r="AT63" s="42"/>
      <c r="AU63" s="42"/>
      <c r="AV63" s="42"/>
      <c r="AW63" s="42"/>
      <c r="AX63" s="42" t="s">
        <v>28</v>
      </c>
      <c r="AY63" s="42"/>
      <c r="AZ63" s="42"/>
      <c r="BA63" s="42"/>
      <c r="BB63" s="42"/>
      <c r="BC63" s="42" t="s">
        <v>2</v>
      </c>
      <c r="BD63" s="42"/>
      <c r="BE63" s="42"/>
      <c r="BF63" s="42"/>
      <c r="BG63" s="42"/>
      <c r="BH63" s="42" t="s">
        <v>1</v>
      </c>
      <c r="BI63" s="42"/>
      <c r="BJ63" s="42"/>
      <c r="BK63" s="42"/>
      <c r="BL63" s="42"/>
      <c r="BM63" s="42" t="s">
        <v>28</v>
      </c>
      <c r="BN63" s="42"/>
      <c r="BO63" s="42"/>
      <c r="BP63" s="42"/>
      <c r="BQ63" s="42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5.95" customHeight="1" x14ac:dyDescent="0.2">
      <c r="A64" s="42">
        <v>1</v>
      </c>
      <c r="B64" s="42"/>
      <c r="C64" s="42">
        <v>2</v>
      </c>
      <c r="D64" s="42"/>
      <c r="E64" s="42"/>
      <c r="F64" s="42"/>
      <c r="G64" s="42"/>
      <c r="H64" s="42"/>
      <c r="I64" s="42"/>
      <c r="J64" s="42">
        <v>3</v>
      </c>
      <c r="K64" s="42"/>
      <c r="L64" s="42"/>
      <c r="M64" s="42"/>
      <c r="N64" s="42"/>
      <c r="O64" s="42">
        <v>4</v>
      </c>
      <c r="P64" s="42"/>
      <c r="Q64" s="42"/>
      <c r="R64" s="42"/>
      <c r="S64" s="42"/>
      <c r="T64" s="42"/>
      <c r="U64" s="42"/>
      <c r="V64" s="42"/>
      <c r="W64" s="42"/>
      <c r="X64" s="42"/>
      <c r="Y64" s="42">
        <v>5</v>
      </c>
      <c r="Z64" s="42"/>
      <c r="AA64" s="42"/>
      <c r="AB64" s="42"/>
      <c r="AC64" s="42"/>
      <c r="AD64" s="42">
        <v>6</v>
      </c>
      <c r="AE64" s="42"/>
      <c r="AF64" s="42"/>
      <c r="AG64" s="42"/>
      <c r="AH64" s="42"/>
      <c r="AI64" s="42">
        <v>7</v>
      </c>
      <c r="AJ64" s="42"/>
      <c r="AK64" s="42"/>
      <c r="AL64" s="42"/>
      <c r="AM64" s="42"/>
      <c r="AN64" s="48">
        <v>8</v>
      </c>
      <c r="AO64" s="49"/>
      <c r="AP64" s="49"/>
      <c r="AQ64" s="49"/>
      <c r="AR64" s="50"/>
      <c r="AS64" s="48">
        <v>9</v>
      </c>
      <c r="AT64" s="49"/>
      <c r="AU64" s="49"/>
      <c r="AV64" s="49"/>
      <c r="AW64" s="50"/>
      <c r="AX64" s="48">
        <v>10</v>
      </c>
      <c r="AY64" s="49"/>
      <c r="AZ64" s="49"/>
      <c r="BA64" s="49"/>
      <c r="BB64" s="50"/>
      <c r="BC64" s="48">
        <v>11</v>
      </c>
      <c r="BD64" s="49"/>
      <c r="BE64" s="49"/>
      <c r="BF64" s="49"/>
      <c r="BG64" s="50"/>
      <c r="BH64" s="48">
        <v>12</v>
      </c>
      <c r="BI64" s="49"/>
      <c r="BJ64" s="49"/>
      <c r="BK64" s="49"/>
      <c r="BL64" s="50"/>
      <c r="BM64" s="48">
        <v>13</v>
      </c>
      <c r="BN64" s="49"/>
      <c r="BO64" s="49"/>
      <c r="BP64" s="49"/>
      <c r="BQ64" s="50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69" t="s">
        <v>39</v>
      </c>
      <c r="B65" s="69"/>
      <c r="C65" s="66" t="s">
        <v>16</v>
      </c>
      <c r="D65" s="67"/>
      <c r="E65" s="67"/>
      <c r="F65" s="67"/>
      <c r="G65" s="67"/>
      <c r="H65" s="67"/>
      <c r="I65" s="68"/>
      <c r="J65" s="69" t="s">
        <v>17</v>
      </c>
      <c r="K65" s="69"/>
      <c r="L65" s="69"/>
      <c r="M65" s="69"/>
      <c r="N65" s="69"/>
      <c r="O65" s="70" t="s">
        <v>40</v>
      </c>
      <c r="P65" s="70"/>
      <c r="Q65" s="70"/>
      <c r="R65" s="70"/>
      <c r="S65" s="70"/>
      <c r="T65" s="70"/>
      <c r="U65" s="70"/>
      <c r="V65" s="70"/>
      <c r="W65" s="70"/>
      <c r="X65" s="66"/>
      <c r="Y65" s="47" t="s">
        <v>12</v>
      </c>
      <c r="Z65" s="47"/>
      <c r="AA65" s="47"/>
      <c r="AB65" s="47"/>
      <c r="AC65" s="47"/>
      <c r="AD65" s="47" t="s">
        <v>32</v>
      </c>
      <c r="AE65" s="47"/>
      <c r="AF65" s="47"/>
      <c r="AG65" s="47"/>
      <c r="AH65" s="47"/>
      <c r="AI65" s="47" t="s">
        <v>18</v>
      </c>
      <c r="AJ65" s="47"/>
      <c r="AK65" s="47"/>
      <c r="AL65" s="47"/>
      <c r="AM65" s="47"/>
      <c r="AN65" s="47" t="s">
        <v>33</v>
      </c>
      <c r="AO65" s="47"/>
      <c r="AP65" s="47"/>
      <c r="AQ65" s="47"/>
      <c r="AR65" s="47"/>
      <c r="AS65" s="47" t="s">
        <v>13</v>
      </c>
      <c r="AT65" s="47"/>
      <c r="AU65" s="47"/>
      <c r="AV65" s="47"/>
      <c r="AW65" s="47"/>
      <c r="AX65" s="47" t="s">
        <v>18</v>
      </c>
      <c r="AY65" s="47"/>
      <c r="AZ65" s="47"/>
      <c r="BA65" s="47"/>
      <c r="BB65" s="47"/>
      <c r="BC65" s="47" t="s">
        <v>35</v>
      </c>
      <c r="BD65" s="47"/>
      <c r="BE65" s="47"/>
      <c r="BF65" s="47"/>
      <c r="BG65" s="47"/>
      <c r="BH65" s="47" t="s">
        <v>35</v>
      </c>
      <c r="BI65" s="47"/>
      <c r="BJ65" s="47"/>
      <c r="BK65" s="47"/>
      <c r="BL65" s="47"/>
      <c r="BM65" s="56" t="s">
        <v>18</v>
      </c>
      <c r="BN65" s="56"/>
      <c r="BO65" s="56"/>
      <c r="BP65" s="56"/>
      <c r="BQ65" s="56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80" s="93" customFormat="1" ht="15.75" x14ac:dyDescent="0.2">
      <c r="A66" s="89">
        <v>0</v>
      </c>
      <c r="B66" s="89"/>
      <c r="C66" s="101" t="s">
        <v>79</v>
      </c>
      <c r="D66" s="101"/>
      <c r="E66" s="101"/>
      <c r="F66" s="101"/>
      <c r="G66" s="101"/>
      <c r="H66" s="101"/>
      <c r="I66" s="101"/>
      <c r="J66" s="101" t="s">
        <v>80</v>
      </c>
      <c r="K66" s="101"/>
      <c r="L66" s="101"/>
      <c r="M66" s="101"/>
      <c r="N66" s="101"/>
      <c r="O66" s="101" t="s">
        <v>80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  <c r="CA66" s="93" t="s">
        <v>26</v>
      </c>
    </row>
    <row r="67" spans="1:80" ht="63.75" customHeight="1" x14ac:dyDescent="0.2">
      <c r="A67" s="42">
        <v>1</v>
      </c>
      <c r="B67" s="42"/>
      <c r="C67" s="107" t="s">
        <v>81</v>
      </c>
      <c r="D67" s="87"/>
      <c r="E67" s="87"/>
      <c r="F67" s="87"/>
      <c r="G67" s="87"/>
      <c r="H67" s="87"/>
      <c r="I67" s="88"/>
      <c r="J67" s="65" t="s">
        <v>82</v>
      </c>
      <c r="K67" s="65"/>
      <c r="L67" s="65"/>
      <c r="M67" s="65"/>
      <c r="N67" s="65"/>
      <c r="O67" s="107" t="s">
        <v>83</v>
      </c>
      <c r="P67" s="87"/>
      <c r="Q67" s="87"/>
      <c r="R67" s="87"/>
      <c r="S67" s="87"/>
      <c r="T67" s="87"/>
      <c r="U67" s="87"/>
      <c r="V67" s="87"/>
      <c r="W67" s="87"/>
      <c r="X67" s="88"/>
      <c r="Y67" s="108">
        <v>36300</v>
      </c>
      <c r="Z67" s="108"/>
      <c r="AA67" s="108"/>
      <c r="AB67" s="108"/>
      <c r="AC67" s="108"/>
      <c r="AD67" s="108">
        <v>0</v>
      </c>
      <c r="AE67" s="108"/>
      <c r="AF67" s="108"/>
      <c r="AG67" s="108"/>
      <c r="AH67" s="108"/>
      <c r="AI67" s="108">
        <v>36300</v>
      </c>
      <c r="AJ67" s="108"/>
      <c r="AK67" s="108"/>
      <c r="AL67" s="108"/>
      <c r="AM67" s="108"/>
      <c r="AN67" s="108">
        <v>36235.599999999999</v>
      </c>
      <c r="AO67" s="108"/>
      <c r="AP67" s="108"/>
      <c r="AQ67" s="108"/>
      <c r="AR67" s="108"/>
      <c r="AS67" s="108">
        <v>0</v>
      </c>
      <c r="AT67" s="108"/>
      <c r="AU67" s="108"/>
      <c r="AV67" s="108"/>
      <c r="AW67" s="108"/>
      <c r="AX67" s="109">
        <v>36235.599999999999</v>
      </c>
      <c r="AY67" s="109"/>
      <c r="AZ67" s="109"/>
      <c r="BA67" s="109"/>
      <c r="BB67" s="109"/>
      <c r="BC67" s="109">
        <f>AN67-Y67</f>
        <v>-64.400000000001455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v>-64.400000000001455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42"/>
      <c r="B68" s="42"/>
      <c r="C68" s="110" t="s">
        <v>85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3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84</v>
      </c>
    </row>
    <row r="69" spans="1:80" ht="63.75" customHeight="1" x14ac:dyDescent="0.2">
      <c r="A69" s="42">
        <v>2</v>
      </c>
      <c r="B69" s="42"/>
      <c r="C69" s="110" t="s">
        <v>86</v>
      </c>
      <c r="D69" s="87"/>
      <c r="E69" s="87"/>
      <c r="F69" s="87"/>
      <c r="G69" s="87"/>
      <c r="H69" s="87"/>
      <c r="I69" s="88"/>
      <c r="J69" s="65" t="s">
        <v>82</v>
      </c>
      <c r="K69" s="65"/>
      <c r="L69" s="65"/>
      <c r="M69" s="65"/>
      <c r="N69" s="65"/>
      <c r="O69" s="107" t="s">
        <v>83</v>
      </c>
      <c r="P69" s="87"/>
      <c r="Q69" s="87"/>
      <c r="R69" s="87"/>
      <c r="S69" s="87"/>
      <c r="T69" s="87"/>
      <c r="U69" s="87"/>
      <c r="V69" s="87"/>
      <c r="W69" s="87"/>
      <c r="X69" s="88"/>
      <c r="Y69" s="108">
        <v>23700</v>
      </c>
      <c r="Z69" s="108"/>
      <c r="AA69" s="108"/>
      <c r="AB69" s="108"/>
      <c r="AC69" s="108"/>
      <c r="AD69" s="108">
        <v>0</v>
      </c>
      <c r="AE69" s="108"/>
      <c r="AF69" s="108"/>
      <c r="AG69" s="108"/>
      <c r="AH69" s="108"/>
      <c r="AI69" s="108">
        <v>23700</v>
      </c>
      <c r="AJ69" s="108"/>
      <c r="AK69" s="108"/>
      <c r="AL69" s="108"/>
      <c r="AM69" s="108"/>
      <c r="AN69" s="108">
        <v>23605.3</v>
      </c>
      <c r="AO69" s="108"/>
      <c r="AP69" s="108"/>
      <c r="AQ69" s="108"/>
      <c r="AR69" s="108"/>
      <c r="AS69" s="108">
        <v>0</v>
      </c>
      <c r="AT69" s="108"/>
      <c r="AU69" s="108"/>
      <c r="AV69" s="108"/>
      <c r="AW69" s="108"/>
      <c r="AX69" s="109">
        <v>23605.3</v>
      </c>
      <c r="AY69" s="109"/>
      <c r="AZ69" s="109"/>
      <c r="BA69" s="109"/>
      <c r="BB69" s="109"/>
      <c r="BC69" s="109">
        <f>AN69-Y69</f>
        <v>-94.700000000000728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-94.700000000000728</v>
      </c>
      <c r="BN69" s="109"/>
      <c r="BO69" s="109"/>
      <c r="BP69" s="109"/>
      <c r="BQ69" s="109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25.5" customHeight="1" x14ac:dyDescent="0.2">
      <c r="A70" s="42"/>
      <c r="B70" s="42"/>
      <c r="C70" s="110" t="s">
        <v>85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3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87</v>
      </c>
    </row>
    <row r="71" spans="1:80" ht="63.75" customHeight="1" x14ac:dyDescent="0.2">
      <c r="A71" s="42">
        <v>3</v>
      </c>
      <c r="B71" s="42"/>
      <c r="C71" s="110" t="s">
        <v>88</v>
      </c>
      <c r="D71" s="87"/>
      <c r="E71" s="87"/>
      <c r="F71" s="87"/>
      <c r="G71" s="87"/>
      <c r="H71" s="87"/>
      <c r="I71" s="88"/>
      <c r="J71" s="65" t="s">
        <v>89</v>
      </c>
      <c r="K71" s="65"/>
      <c r="L71" s="65"/>
      <c r="M71" s="65"/>
      <c r="N71" s="65"/>
      <c r="O71" s="107" t="s">
        <v>90</v>
      </c>
      <c r="P71" s="87"/>
      <c r="Q71" s="87"/>
      <c r="R71" s="87"/>
      <c r="S71" s="87"/>
      <c r="T71" s="87"/>
      <c r="U71" s="87"/>
      <c r="V71" s="87"/>
      <c r="W71" s="87"/>
      <c r="X71" s="88"/>
      <c r="Y71" s="108">
        <v>10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10</v>
      </c>
      <c r="AJ71" s="108"/>
      <c r="AK71" s="108"/>
      <c r="AL71" s="108"/>
      <c r="AM71" s="108"/>
      <c r="AN71" s="108">
        <v>10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9">
        <v>10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63.75" customHeight="1" x14ac:dyDescent="0.2">
      <c r="A72" s="42">
        <v>4</v>
      </c>
      <c r="B72" s="42"/>
      <c r="C72" s="110" t="s">
        <v>91</v>
      </c>
      <c r="D72" s="87"/>
      <c r="E72" s="87"/>
      <c r="F72" s="87"/>
      <c r="G72" s="87"/>
      <c r="H72" s="87"/>
      <c r="I72" s="88"/>
      <c r="J72" s="65" t="s">
        <v>89</v>
      </c>
      <c r="K72" s="65"/>
      <c r="L72" s="65"/>
      <c r="M72" s="65"/>
      <c r="N72" s="65"/>
      <c r="O72" s="107" t="s">
        <v>90</v>
      </c>
      <c r="P72" s="87"/>
      <c r="Q72" s="87"/>
      <c r="R72" s="87"/>
      <c r="S72" s="87"/>
      <c r="T72" s="87"/>
      <c r="U72" s="87"/>
      <c r="V72" s="87"/>
      <c r="W72" s="87"/>
      <c r="X72" s="88"/>
      <c r="Y72" s="108">
        <v>6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6</v>
      </c>
      <c r="AJ72" s="108"/>
      <c r="AK72" s="108"/>
      <c r="AL72" s="108"/>
      <c r="AM72" s="108"/>
      <c r="AN72" s="108">
        <v>6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9">
        <v>6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93" customFormat="1" ht="15.75" x14ac:dyDescent="0.2">
      <c r="A73" s="89">
        <v>0</v>
      </c>
      <c r="B73" s="89"/>
      <c r="C73" s="111" t="s">
        <v>92</v>
      </c>
      <c r="D73" s="91"/>
      <c r="E73" s="91"/>
      <c r="F73" s="91"/>
      <c r="G73" s="91"/>
      <c r="H73" s="91"/>
      <c r="I73" s="92"/>
      <c r="J73" s="101" t="s">
        <v>80</v>
      </c>
      <c r="K73" s="101"/>
      <c r="L73" s="101"/>
      <c r="M73" s="101"/>
      <c r="N73" s="101"/>
      <c r="O73" s="106" t="s">
        <v>80</v>
      </c>
      <c r="P73" s="91"/>
      <c r="Q73" s="91"/>
      <c r="R73" s="91"/>
      <c r="S73" s="91"/>
      <c r="T73" s="91"/>
      <c r="U73" s="91"/>
      <c r="V73" s="91"/>
      <c r="W73" s="91"/>
      <c r="X73" s="9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4"/>
      <c r="BS73" s="104"/>
      <c r="BT73" s="104"/>
      <c r="BU73" s="104"/>
      <c r="BV73" s="104"/>
      <c r="BW73" s="104"/>
      <c r="BX73" s="104"/>
      <c r="BY73" s="104"/>
      <c r="BZ73" s="105"/>
    </row>
    <row r="74" spans="1:80" ht="76.5" customHeight="1" x14ac:dyDescent="0.2">
      <c r="A74" s="42">
        <v>5</v>
      </c>
      <c r="B74" s="42"/>
      <c r="C74" s="110" t="s">
        <v>93</v>
      </c>
      <c r="D74" s="87"/>
      <c r="E74" s="87"/>
      <c r="F74" s="87"/>
      <c r="G74" s="87"/>
      <c r="H74" s="87"/>
      <c r="I74" s="88"/>
      <c r="J74" s="65" t="s">
        <v>94</v>
      </c>
      <c r="K74" s="65"/>
      <c r="L74" s="65"/>
      <c r="M74" s="65"/>
      <c r="N74" s="65"/>
      <c r="O74" s="107" t="s">
        <v>90</v>
      </c>
      <c r="P74" s="87"/>
      <c r="Q74" s="87"/>
      <c r="R74" s="87"/>
      <c r="S74" s="87"/>
      <c r="T74" s="87"/>
      <c r="U74" s="87"/>
      <c r="V74" s="87"/>
      <c r="W74" s="87"/>
      <c r="X74" s="88"/>
      <c r="Y74" s="108">
        <v>1165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1165</v>
      </c>
      <c r="AJ74" s="108"/>
      <c r="AK74" s="108"/>
      <c r="AL74" s="108"/>
      <c r="AM74" s="108"/>
      <c r="AN74" s="108">
        <v>1170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9">
        <v>1170</v>
      </c>
      <c r="AY74" s="109"/>
      <c r="AZ74" s="109"/>
      <c r="BA74" s="109"/>
      <c r="BB74" s="109"/>
      <c r="BC74" s="109">
        <f>AN74-Y74</f>
        <v>5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5</v>
      </c>
      <c r="BN74" s="109"/>
      <c r="BO74" s="109"/>
      <c r="BP74" s="109"/>
      <c r="BQ74" s="10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/>
      <c r="B75" s="42"/>
      <c r="C75" s="110" t="s">
        <v>96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3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95</v>
      </c>
    </row>
    <row r="76" spans="1:80" ht="25.5" customHeight="1" x14ac:dyDescent="0.2">
      <c r="A76" s="42">
        <v>6</v>
      </c>
      <c r="B76" s="42"/>
      <c r="C76" s="110" t="s">
        <v>97</v>
      </c>
      <c r="D76" s="87"/>
      <c r="E76" s="87"/>
      <c r="F76" s="87"/>
      <c r="G76" s="87"/>
      <c r="H76" s="87"/>
      <c r="I76" s="88"/>
      <c r="J76" s="65" t="s">
        <v>94</v>
      </c>
      <c r="K76" s="65"/>
      <c r="L76" s="65"/>
      <c r="M76" s="65"/>
      <c r="N76" s="65"/>
      <c r="O76" s="107" t="s">
        <v>90</v>
      </c>
      <c r="P76" s="87"/>
      <c r="Q76" s="87"/>
      <c r="R76" s="87"/>
      <c r="S76" s="87"/>
      <c r="T76" s="87"/>
      <c r="U76" s="87"/>
      <c r="V76" s="87"/>
      <c r="W76" s="87"/>
      <c r="X76" s="88"/>
      <c r="Y76" s="108">
        <v>733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733</v>
      </c>
      <c r="AJ76" s="108"/>
      <c r="AK76" s="108"/>
      <c r="AL76" s="108"/>
      <c r="AM76" s="108"/>
      <c r="AN76" s="108">
        <v>736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9">
        <v>736</v>
      </c>
      <c r="AY76" s="109"/>
      <c r="AZ76" s="109"/>
      <c r="BA76" s="109"/>
      <c r="BB76" s="109"/>
      <c r="BC76" s="109">
        <f>AN76-Y76</f>
        <v>3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3</v>
      </c>
      <c r="BN76" s="109"/>
      <c r="BO76" s="109"/>
      <c r="BP76" s="109"/>
      <c r="BQ76" s="10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 x14ac:dyDescent="0.2">
      <c r="A77" s="42"/>
      <c r="B77" s="42"/>
      <c r="C77" s="110" t="s">
        <v>99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3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98</v>
      </c>
    </row>
    <row r="78" spans="1:80" ht="63.75" customHeight="1" x14ac:dyDescent="0.2">
      <c r="A78" s="42">
        <v>7</v>
      </c>
      <c r="B78" s="42"/>
      <c r="C78" s="110" t="s">
        <v>100</v>
      </c>
      <c r="D78" s="87"/>
      <c r="E78" s="87"/>
      <c r="F78" s="87"/>
      <c r="G78" s="87"/>
      <c r="H78" s="87"/>
      <c r="I78" s="88"/>
      <c r="J78" s="65" t="s">
        <v>94</v>
      </c>
      <c r="K78" s="65"/>
      <c r="L78" s="65"/>
      <c r="M78" s="65"/>
      <c r="N78" s="65"/>
      <c r="O78" s="107" t="s">
        <v>90</v>
      </c>
      <c r="P78" s="87"/>
      <c r="Q78" s="87"/>
      <c r="R78" s="87"/>
      <c r="S78" s="87"/>
      <c r="T78" s="87"/>
      <c r="U78" s="87"/>
      <c r="V78" s="87"/>
      <c r="W78" s="87"/>
      <c r="X78" s="88"/>
      <c r="Y78" s="108">
        <v>714</v>
      </c>
      <c r="Z78" s="108"/>
      <c r="AA78" s="108"/>
      <c r="AB78" s="108"/>
      <c r="AC78" s="108"/>
      <c r="AD78" s="108">
        <v>0</v>
      </c>
      <c r="AE78" s="108"/>
      <c r="AF78" s="108"/>
      <c r="AG78" s="108"/>
      <c r="AH78" s="108"/>
      <c r="AI78" s="108">
        <v>714</v>
      </c>
      <c r="AJ78" s="108"/>
      <c r="AK78" s="108"/>
      <c r="AL78" s="108"/>
      <c r="AM78" s="108"/>
      <c r="AN78" s="108">
        <v>714</v>
      </c>
      <c r="AO78" s="108"/>
      <c r="AP78" s="108"/>
      <c r="AQ78" s="108"/>
      <c r="AR78" s="108"/>
      <c r="AS78" s="108">
        <v>0</v>
      </c>
      <c r="AT78" s="108"/>
      <c r="AU78" s="108"/>
      <c r="AV78" s="108"/>
      <c r="AW78" s="108"/>
      <c r="AX78" s="109">
        <v>714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 x14ac:dyDescent="0.2">
      <c r="A79" s="42">
        <v>8</v>
      </c>
      <c r="B79" s="42"/>
      <c r="C79" s="110" t="s">
        <v>101</v>
      </c>
      <c r="D79" s="87"/>
      <c r="E79" s="87"/>
      <c r="F79" s="87"/>
      <c r="G79" s="87"/>
      <c r="H79" s="87"/>
      <c r="I79" s="88"/>
      <c r="J79" s="65" t="s">
        <v>94</v>
      </c>
      <c r="K79" s="65"/>
      <c r="L79" s="65"/>
      <c r="M79" s="65"/>
      <c r="N79" s="65"/>
      <c r="O79" s="107" t="s">
        <v>90</v>
      </c>
      <c r="P79" s="87"/>
      <c r="Q79" s="87"/>
      <c r="R79" s="87"/>
      <c r="S79" s="87"/>
      <c r="T79" s="87"/>
      <c r="U79" s="87"/>
      <c r="V79" s="87"/>
      <c r="W79" s="87"/>
      <c r="X79" s="88"/>
      <c r="Y79" s="108">
        <v>449</v>
      </c>
      <c r="Z79" s="108"/>
      <c r="AA79" s="108"/>
      <c r="AB79" s="108"/>
      <c r="AC79" s="108"/>
      <c r="AD79" s="108">
        <v>0</v>
      </c>
      <c r="AE79" s="108"/>
      <c r="AF79" s="108"/>
      <c r="AG79" s="108"/>
      <c r="AH79" s="108"/>
      <c r="AI79" s="108">
        <v>449</v>
      </c>
      <c r="AJ79" s="108"/>
      <c r="AK79" s="108"/>
      <c r="AL79" s="108"/>
      <c r="AM79" s="108"/>
      <c r="AN79" s="108">
        <v>449</v>
      </c>
      <c r="AO79" s="108"/>
      <c r="AP79" s="108"/>
      <c r="AQ79" s="108"/>
      <c r="AR79" s="108"/>
      <c r="AS79" s="108">
        <v>0</v>
      </c>
      <c r="AT79" s="108"/>
      <c r="AU79" s="108"/>
      <c r="AV79" s="108"/>
      <c r="AW79" s="108"/>
      <c r="AX79" s="109">
        <v>449</v>
      </c>
      <c r="AY79" s="109"/>
      <c r="AZ79" s="109"/>
      <c r="BA79" s="109"/>
      <c r="BB79" s="109"/>
      <c r="BC79" s="109">
        <f>AN79-Y79</f>
        <v>0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0</v>
      </c>
      <c r="BN79" s="109"/>
      <c r="BO79" s="109"/>
      <c r="BP79" s="109"/>
      <c r="BQ79" s="10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93" customFormat="1" ht="15.75" x14ac:dyDescent="0.2">
      <c r="A80" s="89">
        <v>0</v>
      </c>
      <c r="B80" s="89"/>
      <c r="C80" s="111" t="s">
        <v>102</v>
      </c>
      <c r="D80" s="91"/>
      <c r="E80" s="91"/>
      <c r="F80" s="91"/>
      <c r="G80" s="91"/>
      <c r="H80" s="91"/>
      <c r="I80" s="92"/>
      <c r="J80" s="101" t="s">
        <v>80</v>
      </c>
      <c r="K80" s="101"/>
      <c r="L80" s="101"/>
      <c r="M80" s="101"/>
      <c r="N80" s="101"/>
      <c r="O80" s="106" t="s">
        <v>80</v>
      </c>
      <c r="P80" s="91"/>
      <c r="Q80" s="91"/>
      <c r="R80" s="91"/>
      <c r="S80" s="91"/>
      <c r="T80" s="91"/>
      <c r="U80" s="91"/>
      <c r="V80" s="91"/>
      <c r="W80" s="91"/>
      <c r="X80" s="9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4"/>
      <c r="BS80" s="104"/>
      <c r="BT80" s="104"/>
      <c r="BU80" s="104"/>
      <c r="BV80" s="104"/>
      <c r="BW80" s="104"/>
      <c r="BX80" s="104"/>
      <c r="BY80" s="104"/>
      <c r="BZ80" s="105"/>
    </row>
    <row r="81" spans="1:80" ht="102" customHeight="1" x14ac:dyDescent="0.2">
      <c r="A81" s="42">
        <v>9</v>
      </c>
      <c r="B81" s="42"/>
      <c r="C81" s="110" t="s">
        <v>103</v>
      </c>
      <c r="D81" s="87"/>
      <c r="E81" s="87"/>
      <c r="F81" s="87"/>
      <c r="G81" s="87"/>
      <c r="H81" s="87"/>
      <c r="I81" s="88"/>
      <c r="J81" s="65" t="s">
        <v>82</v>
      </c>
      <c r="K81" s="65"/>
      <c r="L81" s="65"/>
      <c r="M81" s="65"/>
      <c r="N81" s="65"/>
      <c r="O81" s="107" t="s">
        <v>104</v>
      </c>
      <c r="P81" s="87"/>
      <c r="Q81" s="87"/>
      <c r="R81" s="87"/>
      <c r="S81" s="87"/>
      <c r="T81" s="87"/>
      <c r="U81" s="87"/>
      <c r="V81" s="87"/>
      <c r="W81" s="87"/>
      <c r="X81" s="88"/>
      <c r="Y81" s="108">
        <v>3630</v>
      </c>
      <c r="Z81" s="108"/>
      <c r="AA81" s="108"/>
      <c r="AB81" s="108"/>
      <c r="AC81" s="108"/>
      <c r="AD81" s="108">
        <v>0</v>
      </c>
      <c r="AE81" s="108"/>
      <c r="AF81" s="108"/>
      <c r="AG81" s="108"/>
      <c r="AH81" s="108"/>
      <c r="AI81" s="108">
        <v>3630</v>
      </c>
      <c r="AJ81" s="108"/>
      <c r="AK81" s="108"/>
      <c r="AL81" s="108"/>
      <c r="AM81" s="108"/>
      <c r="AN81" s="108">
        <v>3623.5</v>
      </c>
      <c r="AO81" s="108"/>
      <c r="AP81" s="108"/>
      <c r="AQ81" s="108"/>
      <c r="AR81" s="108"/>
      <c r="AS81" s="108">
        <v>0</v>
      </c>
      <c r="AT81" s="108"/>
      <c r="AU81" s="108"/>
      <c r="AV81" s="108"/>
      <c r="AW81" s="108"/>
      <c r="AX81" s="109">
        <v>3623.5</v>
      </c>
      <c r="AY81" s="109"/>
      <c r="AZ81" s="109"/>
      <c r="BA81" s="109"/>
      <c r="BB81" s="109"/>
      <c r="BC81" s="109">
        <f>AN81-Y81</f>
        <v>-6.5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-6.5</v>
      </c>
      <c r="BN81" s="109"/>
      <c r="BO81" s="109"/>
      <c r="BP81" s="109"/>
      <c r="BQ81" s="109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 x14ac:dyDescent="0.2">
      <c r="A82" s="42"/>
      <c r="B82" s="42"/>
      <c r="C82" s="110" t="s">
        <v>106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3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105</v>
      </c>
    </row>
    <row r="83" spans="1:80" ht="89.25" customHeight="1" x14ac:dyDescent="0.2">
      <c r="A83" s="42">
        <v>10</v>
      </c>
      <c r="B83" s="42"/>
      <c r="C83" s="110" t="s">
        <v>107</v>
      </c>
      <c r="D83" s="87"/>
      <c r="E83" s="87"/>
      <c r="F83" s="87"/>
      <c r="G83" s="87"/>
      <c r="H83" s="87"/>
      <c r="I83" s="88"/>
      <c r="J83" s="65" t="s">
        <v>82</v>
      </c>
      <c r="K83" s="65"/>
      <c r="L83" s="65"/>
      <c r="M83" s="65"/>
      <c r="N83" s="65"/>
      <c r="O83" s="107" t="s">
        <v>108</v>
      </c>
      <c r="P83" s="87"/>
      <c r="Q83" s="87"/>
      <c r="R83" s="87"/>
      <c r="S83" s="87"/>
      <c r="T83" s="87"/>
      <c r="U83" s="87"/>
      <c r="V83" s="87"/>
      <c r="W83" s="87"/>
      <c r="X83" s="88"/>
      <c r="Y83" s="108">
        <v>3950</v>
      </c>
      <c r="Z83" s="108"/>
      <c r="AA83" s="108"/>
      <c r="AB83" s="108"/>
      <c r="AC83" s="108"/>
      <c r="AD83" s="108">
        <v>0</v>
      </c>
      <c r="AE83" s="108"/>
      <c r="AF83" s="108"/>
      <c r="AG83" s="108"/>
      <c r="AH83" s="108"/>
      <c r="AI83" s="108">
        <v>3950</v>
      </c>
      <c r="AJ83" s="108"/>
      <c r="AK83" s="108"/>
      <c r="AL83" s="108"/>
      <c r="AM83" s="108"/>
      <c r="AN83" s="108">
        <v>3934.22</v>
      </c>
      <c r="AO83" s="108"/>
      <c r="AP83" s="108"/>
      <c r="AQ83" s="108"/>
      <c r="AR83" s="108"/>
      <c r="AS83" s="108">
        <v>0</v>
      </c>
      <c r="AT83" s="108"/>
      <c r="AU83" s="108"/>
      <c r="AV83" s="108"/>
      <c r="AW83" s="108"/>
      <c r="AX83" s="109">
        <v>3934.22</v>
      </c>
      <c r="AY83" s="109"/>
      <c r="AZ83" s="109"/>
      <c r="BA83" s="109"/>
      <c r="BB83" s="109"/>
      <c r="BC83" s="109">
        <f>AN83-Y83</f>
        <v>-15.7800000000002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-15.7800000000002</v>
      </c>
      <c r="BN83" s="109"/>
      <c r="BO83" s="109"/>
      <c r="BP83" s="109"/>
      <c r="BQ83" s="109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 x14ac:dyDescent="0.2">
      <c r="A84" s="42"/>
      <c r="B84" s="42"/>
      <c r="C84" s="110" t="s">
        <v>106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109</v>
      </c>
    </row>
    <row r="85" spans="1:80" s="93" customFormat="1" ht="15.75" x14ac:dyDescent="0.2">
      <c r="A85" s="89">
        <v>0</v>
      </c>
      <c r="B85" s="89"/>
      <c r="C85" s="111" t="s">
        <v>110</v>
      </c>
      <c r="D85" s="91"/>
      <c r="E85" s="91"/>
      <c r="F85" s="91"/>
      <c r="G85" s="91"/>
      <c r="H85" s="91"/>
      <c r="I85" s="92"/>
      <c r="J85" s="101" t="s">
        <v>80</v>
      </c>
      <c r="K85" s="101"/>
      <c r="L85" s="101"/>
      <c r="M85" s="101"/>
      <c r="N85" s="101"/>
      <c r="O85" s="106" t="s">
        <v>80</v>
      </c>
      <c r="P85" s="91"/>
      <c r="Q85" s="91"/>
      <c r="R85" s="91"/>
      <c r="S85" s="91"/>
      <c r="T85" s="91"/>
      <c r="U85" s="91"/>
      <c r="V85" s="91"/>
      <c r="W85" s="91"/>
      <c r="X85" s="9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4"/>
      <c r="BS85" s="104"/>
      <c r="BT85" s="104"/>
      <c r="BU85" s="104"/>
      <c r="BV85" s="104"/>
      <c r="BW85" s="104"/>
      <c r="BX85" s="104"/>
      <c r="BY85" s="104"/>
      <c r="BZ85" s="105"/>
    </row>
    <row r="86" spans="1:80" ht="102" customHeight="1" x14ac:dyDescent="0.2">
      <c r="A86" s="42">
        <v>11</v>
      </c>
      <c r="B86" s="42"/>
      <c r="C86" s="110" t="s">
        <v>111</v>
      </c>
      <c r="D86" s="87"/>
      <c r="E86" s="87"/>
      <c r="F86" s="87"/>
      <c r="G86" s="87"/>
      <c r="H86" s="87"/>
      <c r="I86" s="88"/>
      <c r="J86" s="65" t="s">
        <v>112</v>
      </c>
      <c r="K86" s="65"/>
      <c r="L86" s="65"/>
      <c r="M86" s="65"/>
      <c r="N86" s="65"/>
      <c r="O86" s="107" t="s">
        <v>113</v>
      </c>
      <c r="P86" s="87"/>
      <c r="Q86" s="87"/>
      <c r="R86" s="87"/>
      <c r="S86" s="87"/>
      <c r="T86" s="87"/>
      <c r="U86" s="87"/>
      <c r="V86" s="87"/>
      <c r="W86" s="87"/>
      <c r="X86" s="88"/>
      <c r="Y86" s="108">
        <v>60</v>
      </c>
      <c r="Z86" s="108"/>
      <c r="AA86" s="108"/>
      <c r="AB86" s="108"/>
      <c r="AC86" s="108"/>
      <c r="AD86" s="108">
        <v>0</v>
      </c>
      <c r="AE86" s="108"/>
      <c r="AF86" s="108"/>
      <c r="AG86" s="108"/>
      <c r="AH86" s="108"/>
      <c r="AI86" s="108">
        <v>60</v>
      </c>
      <c r="AJ86" s="108"/>
      <c r="AK86" s="108"/>
      <c r="AL86" s="108"/>
      <c r="AM86" s="108"/>
      <c r="AN86" s="108">
        <v>60.2</v>
      </c>
      <c r="AO86" s="108"/>
      <c r="AP86" s="108"/>
      <c r="AQ86" s="108"/>
      <c r="AR86" s="108"/>
      <c r="AS86" s="108">
        <v>0</v>
      </c>
      <c r="AT86" s="108"/>
      <c r="AU86" s="108"/>
      <c r="AV86" s="108"/>
      <c r="AW86" s="108"/>
      <c r="AX86" s="109">
        <v>60.2</v>
      </c>
      <c r="AY86" s="109"/>
      <c r="AZ86" s="109"/>
      <c r="BA86" s="109"/>
      <c r="BB86" s="109"/>
      <c r="BC86" s="109">
        <f>AN86-Y86</f>
        <v>0.20000000000000284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0.20000000000000284</v>
      </c>
      <c r="BN86" s="109"/>
      <c r="BO86" s="109"/>
      <c r="BP86" s="109"/>
      <c r="BQ86" s="10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15.75" customHeight="1" x14ac:dyDescent="0.2">
      <c r="A87" s="42"/>
      <c r="B87" s="42"/>
      <c r="C87" s="110" t="s">
        <v>96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3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114</v>
      </c>
    </row>
    <row r="88" spans="1:80" ht="25.5" customHeight="1" x14ac:dyDescent="0.2">
      <c r="A88" s="42"/>
      <c r="B88" s="42"/>
      <c r="C88" s="110" t="s">
        <v>116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3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115</v>
      </c>
    </row>
    <row r="90" spans="1:80" ht="15.95" customHeight="1" x14ac:dyDescent="0.2">
      <c r="A90" s="37" t="s">
        <v>51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:80" ht="47.25" customHeight="1" x14ac:dyDescent="0.2">
      <c r="A91" s="116" t="s">
        <v>118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</row>
    <row r="92" spans="1:80" ht="15.95" customHeight="1" x14ac:dyDescent="0.2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 x14ac:dyDescent="0.2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 x14ac:dyDescent="0.2">
      <c r="A95" s="120" t="s">
        <v>121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3"/>
      <c r="AO95" s="3"/>
      <c r="AP95" s="121" t="s">
        <v>123</v>
      </c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</row>
    <row r="96" spans="1:80" x14ac:dyDescent="0.2">
      <c r="W96" s="73" t="s">
        <v>9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"/>
      <c r="AO96" s="4"/>
      <c r="AP96" s="73" t="s">
        <v>10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  <row r="99" spans="1:60" ht="47.25" customHeight="1" x14ac:dyDescent="0.2">
      <c r="A99" s="120" t="s">
        <v>122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3"/>
      <c r="AO99" s="3"/>
      <c r="AP99" s="121" t="s">
        <v>124</v>
      </c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</row>
    <row r="100" spans="1:60" x14ac:dyDescent="0.2">
      <c r="W100" s="73" t="s">
        <v>9</v>
      </c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4"/>
      <c r="AO100" s="4"/>
      <c r="AP100" s="73" t="s">
        <v>10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</row>
  </sheetData>
  <mergeCells count="453">
    <mergeCell ref="C87:BQ87"/>
    <mergeCell ref="C88:BQ88"/>
    <mergeCell ref="C68:BQ68"/>
    <mergeCell ref="C70:BQ70"/>
    <mergeCell ref="C75:BQ75"/>
    <mergeCell ref="C77:BQ77"/>
    <mergeCell ref="C82:BQ82"/>
    <mergeCell ref="C84:BQ84"/>
    <mergeCell ref="A88:B88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78:B78"/>
    <mergeCell ref="C78:I78"/>
    <mergeCell ref="J78:N78"/>
    <mergeCell ref="O78:X78"/>
    <mergeCell ref="Y78:AC78"/>
    <mergeCell ref="AD78:AH78"/>
    <mergeCell ref="BM76:BQ76"/>
    <mergeCell ref="A77:B77"/>
    <mergeCell ref="AI76:AM76"/>
    <mergeCell ref="AN76:AR76"/>
    <mergeCell ref="AS76:AW76"/>
    <mergeCell ref="AX76:BB76"/>
    <mergeCell ref="BC76:BG76"/>
    <mergeCell ref="BH76:BL76"/>
    <mergeCell ref="A76:B76"/>
    <mergeCell ref="C76:I76"/>
    <mergeCell ref="J76:N76"/>
    <mergeCell ref="O76:X76"/>
    <mergeCell ref="Y76:AC76"/>
    <mergeCell ref="AD76:AH76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AN67:AR67"/>
    <mergeCell ref="AS67:AW67"/>
    <mergeCell ref="AX67:BB67"/>
    <mergeCell ref="BC67:BG67"/>
    <mergeCell ref="BH67:BL67"/>
    <mergeCell ref="BM67:BQ67"/>
    <mergeCell ref="A55:BL55"/>
    <mergeCell ref="A57:BL57"/>
    <mergeCell ref="A67:B67"/>
    <mergeCell ref="C67:I67"/>
    <mergeCell ref="J67:N67"/>
    <mergeCell ref="O67:X67"/>
    <mergeCell ref="Y67:AC67"/>
    <mergeCell ref="AD67:AH67"/>
    <mergeCell ref="AI67:AM67"/>
    <mergeCell ref="BG58:BL58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BB58:BF58"/>
    <mergeCell ref="BG56:BL56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C45:BQ45"/>
    <mergeCell ref="AU46:AY46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A44:B44"/>
    <mergeCell ref="C44:Z44"/>
    <mergeCell ref="AA44:AE44"/>
    <mergeCell ref="AF44:AJ44"/>
    <mergeCell ref="AK44:AO44"/>
    <mergeCell ref="AP44:AT44"/>
    <mergeCell ref="C43:BQ43"/>
    <mergeCell ref="A26:F26"/>
    <mergeCell ref="G26:BL26"/>
    <mergeCell ref="A90:BL90"/>
    <mergeCell ref="A91:BL91"/>
    <mergeCell ref="A34:F34"/>
    <mergeCell ref="G34:BL34"/>
    <mergeCell ref="A62:B63"/>
    <mergeCell ref="C62:I63"/>
    <mergeCell ref="J62:N63"/>
    <mergeCell ref="O62:X63"/>
    <mergeCell ref="J64:N64"/>
    <mergeCell ref="O64:X6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2:AV52"/>
    <mergeCell ref="AL52:AP52"/>
    <mergeCell ref="AG52:AK52"/>
    <mergeCell ref="AG51:AK51"/>
    <mergeCell ref="AA51:AF51"/>
    <mergeCell ref="AA40:AE40"/>
    <mergeCell ref="AF40:AJ40"/>
    <mergeCell ref="AU44:AY44"/>
    <mergeCell ref="A41:B41"/>
    <mergeCell ref="AZ41:BC41"/>
    <mergeCell ref="A53:P53"/>
    <mergeCell ref="AK40:AO40"/>
    <mergeCell ref="Q53:U53"/>
    <mergeCell ref="V53:Z53"/>
    <mergeCell ref="AA53:AF53"/>
    <mergeCell ref="Q52:U52"/>
    <mergeCell ref="AA52:AF52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6:BH96"/>
    <mergeCell ref="W96:AM96"/>
    <mergeCell ref="A95:V95"/>
    <mergeCell ref="W95:AM95"/>
    <mergeCell ref="AP95:BH95"/>
    <mergeCell ref="BN42:BQ42"/>
    <mergeCell ref="C64:I64"/>
    <mergeCell ref="A52:P52"/>
    <mergeCell ref="A50:P51"/>
    <mergeCell ref="A64:B64"/>
    <mergeCell ref="AW54:BA54"/>
    <mergeCell ref="BB54:BF54"/>
    <mergeCell ref="A60:BQ60"/>
    <mergeCell ref="AL54:AP54"/>
    <mergeCell ref="AG54:AK54"/>
    <mergeCell ref="AP100:BH100"/>
    <mergeCell ref="A99:V99"/>
    <mergeCell ref="W99:AM99"/>
    <mergeCell ref="AP99:BH99"/>
    <mergeCell ref="W100:AM100"/>
    <mergeCell ref="A66:B66"/>
    <mergeCell ref="A65:B65"/>
    <mergeCell ref="AK41:AO41"/>
    <mergeCell ref="AF41:AJ41"/>
    <mergeCell ref="A54:P54"/>
    <mergeCell ref="Q54:U54"/>
    <mergeCell ref="A48:BL48"/>
    <mergeCell ref="AQ54:AV54"/>
    <mergeCell ref="AG53:AK53"/>
    <mergeCell ref="AD66:AH66"/>
    <mergeCell ref="C66:I66"/>
    <mergeCell ref="J66:N66"/>
    <mergeCell ref="O66:X66"/>
    <mergeCell ref="Y66:AC66"/>
    <mergeCell ref="C65:I65"/>
    <mergeCell ref="J65:N65"/>
    <mergeCell ref="O65:X65"/>
    <mergeCell ref="Y65:AC65"/>
    <mergeCell ref="V54:Z54"/>
    <mergeCell ref="AA54:AF54"/>
    <mergeCell ref="AI63:AM63"/>
    <mergeCell ref="Y63:AC63"/>
    <mergeCell ref="AD65:AH65"/>
    <mergeCell ref="AI64:AM64"/>
    <mergeCell ref="Y62:AM62"/>
    <mergeCell ref="Y64:AC64"/>
    <mergeCell ref="AD64:AH64"/>
    <mergeCell ref="AA42:AE42"/>
    <mergeCell ref="Q51:U51"/>
    <mergeCell ref="AN64:AR64"/>
    <mergeCell ref="V51:Z51"/>
    <mergeCell ref="AI65:AM65"/>
    <mergeCell ref="AL53:AP53"/>
    <mergeCell ref="AN65:AR65"/>
    <mergeCell ref="AQ53:AV53"/>
    <mergeCell ref="V52:Z52"/>
    <mergeCell ref="AS65:AW65"/>
    <mergeCell ref="AP41:AT41"/>
    <mergeCell ref="C41:Z41"/>
    <mergeCell ref="BG51:BL51"/>
    <mergeCell ref="AW50:BL50"/>
    <mergeCell ref="AA41:AE41"/>
    <mergeCell ref="AK42:AO42"/>
    <mergeCell ref="AP42:AT42"/>
    <mergeCell ref="AG50:AV50"/>
    <mergeCell ref="Q50:AF50"/>
    <mergeCell ref="AQ51:AV51"/>
    <mergeCell ref="AI66:AM66"/>
    <mergeCell ref="AN66:AR66"/>
    <mergeCell ref="AS66:AW66"/>
    <mergeCell ref="AX66:BB66"/>
    <mergeCell ref="BG53:BL53"/>
    <mergeCell ref="AU40:AY40"/>
    <mergeCell ref="AU42:AY42"/>
    <mergeCell ref="AW52:BA52"/>
    <mergeCell ref="BB52:BF52"/>
    <mergeCell ref="BG52:BL52"/>
    <mergeCell ref="BC66:BG66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AD63:AH63"/>
    <mergeCell ref="AX63:BB63"/>
    <mergeCell ref="AS63:AW63"/>
    <mergeCell ref="AN63:AR63"/>
    <mergeCell ref="AO2:BL6"/>
    <mergeCell ref="A7:BL7"/>
    <mergeCell ref="A8:BL8"/>
    <mergeCell ref="A9:BL9"/>
    <mergeCell ref="AW51:BA51"/>
    <mergeCell ref="A49:BL49"/>
    <mergeCell ref="AW53:BA53"/>
    <mergeCell ref="BB53:BF53"/>
    <mergeCell ref="BB51:BF51"/>
    <mergeCell ref="AL51:AP51"/>
    <mergeCell ref="BM63:BQ63"/>
    <mergeCell ref="BH63:BL63"/>
    <mergeCell ref="BC63:BG63"/>
    <mergeCell ref="BG54:BL54"/>
    <mergeCell ref="AN62:BB62"/>
    <mergeCell ref="BC62:BQ62"/>
    <mergeCell ref="AF42:AJ42"/>
    <mergeCell ref="AZ42:BC42"/>
    <mergeCell ref="BD42:BH42"/>
    <mergeCell ref="BI42:BM42"/>
    <mergeCell ref="AX65:BB65"/>
    <mergeCell ref="C38:Z39"/>
    <mergeCell ref="C40:Z40"/>
    <mergeCell ref="C42:Z42"/>
    <mergeCell ref="AX64:BB64"/>
    <mergeCell ref="AS64:AW64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6">
    <cfRule type="cellIs" dxfId="45" priority="47" stopIfTrue="1" operator="equal">
      <formula>$C65</formula>
    </cfRule>
  </conditionalFormatting>
  <conditionalFormatting sqref="A66:B66">
    <cfRule type="cellIs" dxfId="44" priority="48" stopIfTrue="1" operator="equal">
      <formula>0</formula>
    </cfRule>
  </conditionalFormatting>
  <conditionalFormatting sqref="C67">
    <cfRule type="cellIs" dxfId="43" priority="45" stopIfTrue="1" operator="equal">
      <formula>$C66</formula>
    </cfRule>
  </conditionalFormatting>
  <conditionalFormatting sqref="A67:B67">
    <cfRule type="cellIs" dxfId="42" priority="46" stopIfTrue="1" operator="equal">
      <formula>0</formula>
    </cfRule>
  </conditionalFormatting>
  <conditionalFormatting sqref="C68">
    <cfRule type="cellIs" dxfId="41" priority="43" stopIfTrue="1" operator="equal">
      <formula>$C67</formula>
    </cfRule>
  </conditionalFormatting>
  <conditionalFormatting sqref="A68:B68">
    <cfRule type="cellIs" dxfId="40" priority="44" stopIfTrue="1" operator="equal">
      <formula>0</formula>
    </cfRule>
  </conditionalFormatting>
  <conditionalFormatting sqref="C69">
    <cfRule type="cellIs" dxfId="39" priority="41" stopIfTrue="1" operator="equal">
      <formula>$C68</formula>
    </cfRule>
  </conditionalFormatting>
  <conditionalFormatting sqref="A69:B69">
    <cfRule type="cellIs" dxfId="38" priority="42" stopIfTrue="1" operator="equal">
      <formula>0</formula>
    </cfRule>
  </conditionalFormatting>
  <conditionalFormatting sqref="C70">
    <cfRule type="cellIs" dxfId="37" priority="39" stopIfTrue="1" operator="equal">
      <formula>$C69</formula>
    </cfRule>
  </conditionalFormatting>
  <conditionalFormatting sqref="A70:B70">
    <cfRule type="cellIs" dxfId="36" priority="40" stopIfTrue="1" operator="equal">
      <formula>0</formula>
    </cfRule>
  </conditionalFormatting>
  <conditionalFormatting sqref="C71">
    <cfRule type="cellIs" dxfId="35" priority="37" stopIfTrue="1" operator="equal">
      <formula>$C70</formula>
    </cfRule>
  </conditionalFormatting>
  <conditionalFormatting sqref="A71:B71">
    <cfRule type="cellIs" dxfId="34" priority="38" stopIfTrue="1" operator="equal">
      <formula>0</formula>
    </cfRule>
  </conditionalFormatting>
  <conditionalFormatting sqref="C72">
    <cfRule type="cellIs" dxfId="33" priority="35" stopIfTrue="1" operator="equal">
      <formula>$C71</formula>
    </cfRule>
  </conditionalFormatting>
  <conditionalFormatting sqref="A72:B72">
    <cfRule type="cellIs" dxfId="32" priority="36" stopIfTrue="1" operator="equal">
      <formula>0</formula>
    </cfRule>
  </conditionalFormatting>
  <conditionalFormatting sqref="C73">
    <cfRule type="cellIs" dxfId="31" priority="33" stopIfTrue="1" operator="equal">
      <formula>$C72</formula>
    </cfRule>
  </conditionalFormatting>
  <conditionalFormatting sqref="A73:B73">
    <cfRule type="cellIs" dxfId="30" priority="34" stopIfTrue="1" operator="equal">
      <formula>0</formula>
    </cfRule>
  </conditionalFormatting>
  <conditionalFormatting sqref="C74">
    <cfRule type="cellIs" dxfId="29" priority="31" stopIfTrue="1" operator="equal">
      <formula>$C73</formula>
    </cfRule>
  </conditionalFormatting>
  <conditionalFormatting sqref="A74:B74">
    <cfRule type="cellIs" dxfId="28" priority="32" stopIfTrue="1" operator="equal">
      <formula>0</formula>
    </cfRule>
  </conditionalFormatting>
  <conditionalFormatting sqref="C75">
    <cfRule type="cellIs" dxfId="27" priority="29" stopIfTrue="1" operator="equal">
      <formula>$C74</formula>
    </cfRule>
  </conditionalFormatting>
  <conditionalFormatting sqref="A75:B75">
    <cfRule type="cellIs" dxfId="26" priority="30" stopIfTrue="1" operator="equal">
      <formula>0</formula>
    </cfRule>
  </conditionalFormatting>
  <conditionalFormatting sqref="C76">
    <cfRule type="cellIs" dxfId="25" priority="27" stopIfTrue="1" operator="equal">
      <formula>$C75</formula>
    </cfRule>
  </conditionalFormatting>
  <conditionalFormatting sqref="A76:B76">
    <cfRule type="cellIs" dxfId="24" priority="28" stopIfTrue="1" operator="equal">
      <formula>0</formula>
    </cfRule>
  </conditionalFormatting>
  <conditionalFormatting sqref="C77">
    <cfRule type="cellIs" dxfId="23" priority="25" stopIfTrue="1" operator="equal">
      <formula>$C76</formula>
    </cfRule>
  </conditionalFormatting>
  <conditionalFormatting sqref="A77:B77">
    <cfRule type="cellIs" dxfId="22" priority="26" stopIfTrue="1" operator="equal">
      <formula>0</formula>
    </cfRule>
  </conditionalFormatting>
  <conditionalFormatting sqref="C78">
    <cfRule type="cellIs" dxfId="21" priority="23" stopIfTrue="1" operator="equal">
      <formula>$C77</formula>
    </cfRule>
  </conditionalFormatting>
  <conditionalFormatting sqref="A78:B78">
    <cfRule type="cellIs" dxfId="20" priority="24" stopIfTrue="1" operator="equal">
      <formula>0</formula>
    </cfRule>
  </conditionalFormatting>
  <conditionalFormatting sqref="C79">
    <cfRule type="cellIs" dxfId="19" priority="21" stopIfTrue="1" operator="equal">
      <formula>$C78</formula>
    </cfRule>
  </conditionalFormatting>
  <conditionalFormatting sqref="A79:B79">
    <cfRule type="cellIs" dxfId="18" priority="22" stopIfTrue="1" operator="equal">
      <formula>0</formula>
    </cfRule>
  </conditionalFormatting>
  <conditionalFormatting sqref="C80">
    <cfRule type="cellIs" dxfId="17" priority="19" stopIfTrue="1" operator="equal">
      <formula>$C79</formula>
    </cfRule>
  </conditionalFormatting>
  <conditionalFormatting sqref="A80:B80">
    <cfRule type="cellIs" dxfId="16" priority="20" stopIfTrue="1" operator="equal">
      <formula>0</formula>
    </cfRule>
  </conditionalFormatting>
  <conditionalFormatting sqref="C81">
    <cfRule type="cellIs" dxfId="15" priority="17" stopIfTrue="1" operator="equal">
      <formula>$C80</formula>
    </cfRule>
  </conditionalFormatting>
  <conditionalFormatting sqref="A81:B81">
    <cfRule type="cellIs" dxfId="14" priority="18" stopIfTrue="1" operator="equal">
      <formula>0</formula>
    </cfRule>
  </conditionalFormatting>
  <conditionalFormatting sqref="C82">
    <cfRule type="cellIs" dxfId="13" priority="15" stopIfTrue="1" operator="equal">
      <formula>$C81</formula>
    </cfRule>
  </conditionalFormatting>
  <conditionalFormatting sqref="A82:B82">
    <cfRule type="cellIs" dxfId="12" priority="16" stopIfTrue="1" operator="equal">
      <formula>0</formula>
    </cfRule>
  </conditionalFormatting>
  <conditionalFormatting sqref="C83">
    <cfRule type="cellIs" dxfId="11" priority="13" stopIfTrue="1" operator="equal">
      <formula>$C82</formula>
    </cfRule>
  </conditionalFormatting>
  <conditionalFormatting sqref="A83:B83">
    <cfRule type="cellIs" dxfId="10" priority="14" stopIfTrue="1" operator="equal">
      <formula>0</formula>
    </cfRule>
  </conditionalFormatting>
  <conditionalFormatting sqref="C84">
    <cfRule type="cellIs" dxfId="9" priority="11" stopIfTrue="1" operator="equal">
      <formula>$C83</formula>
    </cfRule>
  </conditionalFormatting>
  <conditionalFormatting sqref="A84:B84">
    <cfRule type="cellIs" dxfId="8" priority="12" stopIfTrue="1" operator="equal">
      <formula>0</formula>
    </cfRule>
  </conditionalFormatting>
  <conditionalFormatting sqref="C85">
    <cfRule type="cellIs" dxfId="7" priority="9" stopIfTrue="1" operator="equal">
      <formula>$C84</formula>
    </cfRule>
  </conditionalFormatting>
  <conditionalFormatting sqref="A85:B85">
    <cfRule type="cellIs" dxfId="6" priority="10" stopIfTrue="1" operator="equal">
      <formula>0</formula>
    </cfRule>
  </conditionalFormatting>
  <conditionalFormatting sqref="C86">
    <cfRule type="cellIs" dxfId="5" priority="7" stopIfTrue="1" operator="equal">
      <formula>$C85</formula>
    </cfRule>
  </conditionalFormatting>
  <conditionalFormatting sqref="A86:B86">
    <cfRule type="cellIs" dxfId="4" priority="8" stopIfTrue="1" operator="equal">
      <formula>0</formula>
    </cfRule>
  </conditionalFormatting>
  <conditionalFormatting sqref="C87">
    <cfRule type="cellIs" dxfId="3" priority="5" stopIfTrue="1" operator="equal">
      <formula>$C86</formula>
    </cfRule>
  </conditionalFormatting>
  <conditionalFormatting sqref="A87:B87">
    <cfRule type="cellIs" dxfId="2" priority="6" stopIfTrue="1" operator="equal">
      <formula>0</formula>
    </cfRule>
  </conditionalFormatting>
  <conditionalFormatting sqref="C88">
    <cfRule type="cellIs" dxfId="1" priority="3" stopIfTrue="1" operator="equal">
      <formula>$C87</formula>
    </cfRule>
  </conditionalFormatting>
  <conditionalFormatting sqref="A88:B8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КПК0213131</vt:lpstr>
      <vt:lpstr>КПК0213131!Область_печати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2022-02-02T13:20:39Z</cp:lastPrinted>
  <dcterms:created xsi:type="dcterms:W3CDTF">2016-08-10T10:53:25Z</dcterms:created>
  <dcterms:modified xsi:type="dcterms:W3CDTF">2022-02-02T13:21:12Z</dcterms:modified>
</cp:coreProperties>
</file>