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Документи\2021\ПАСПОРТА БЮДЖЕТНИХ ПРОГРАМ\"/>
    </mc:Choice>
  </mc:AlternateContent>
  <bookViews>
    <workbookView xWindow="5400" yWindow="3540" windowWidth="16200" windowHeight="9360"/>
  </bookViews>
  <sheets>
    <sheet name="КПК0212030" sheetId="1" r:id="rId1"/>
  </sheets>
  <definedNames>
    <definedName name="_xlnm.Print_Area" localSheetId="0">КПК0212030!$A$1:$BQ$119</definedName>
  </definedNames>
  <calcPr calcId="191029" refMode="R1C1"/>
</workbook>
</file>

<file path=xl/calcChain.xml><?xml version="1.0" encoding="utf-8"?>
<calcChain xmlns="http://schemas.openxmlformats.org/spreadsheetml/2006/main">
  <c r="BH106" i="1" l="1"/>
  <c r="BC106" i="1"/>
  <c r="BH105" i="1"/>
  <c r="BC105" i="1"/>
  <c r="BH103" i="1"/>
  <c r="BC103" i="1"/>
  <c r="BH100" i="1"/>
  <c r="BC100" i="1"/>
  <c r="BH98" i="1"/>
  <c r="BC98" i="1"/>
  <c r="BH96" i="1"/>
  <c r="BC96" i="1"/>
  <c r="BH94" i="1"/>
  <c r="BC94" i="1"/>
  <c r="BH92" i="1"/>
  <c r="BC92" i="1"/>
  <c r="BH89" i="1"/>
  <c r="BC89" i="1"/>
  <c r="BH88" i="1"/>
  <c r="BC88" i="1"/>
  <c r="BH86" i="1"/>
  <c r="BC86" i="1"/>
  <c r="BH84" i="1"/>
  <c r="BC84" i="1"/>
  <c r="BH82" i="1"/>
  <c r="BC82" i="1"/>
  <c r="BH81" i="1"/>
  <c r="BC81" i="1"/>
  <c r="BH79" i="1"/>
  <c r="BC79" i="1"/>
  <c r="BH77" i="1"/>
  <c r="BC77" i="1"/>
  <c r="BH74" i="1"/>
  <c r="BC74" i="1"/>
  <c r="BH73" i="1"/>
  <c r="BC73" i="1"/>
  <c r="BH71" i="1"/>
  <c r="BC71" i="1"/>
  <c r="BH70" i="1"/>
  <c r="BC70" i="1"/>
  <c r="BH68" i="1"/>
  <c r="BC68" i="1"/>
  <c r="BH66" i="1"/>
  <c r="BC66" i="1"/>
  <c r="BH65" i="1"/>
  <c r="BC65" i="1"/>
  <c r="BH64" i="1"/>
  <c r="BC64" i="1"/>
  <c r="BB55" i="1"/>
  <c r="AW55" i="1"/>
  <c r="AQ55" i="1"/>
  <c r="AA55" i="1"/>
  <c r="BB53" i="1"/>
  <c r="AW53" i="1"/>
  <c r="AQ53" i="1"/>
  <c r="AA53" i="1"/>
  <c r="BI45" i="1"/>
  <c r="BD45" i="1"/>
  <c r="AZ45" i="1"/>
  <c r="AK45" i="1"/>
  <c r="BI43" i="1"/>
  <c r="BD43" i="1"/>
  <c r="AZ43" i="1"/>
  <c r="AK43" i="1"/>
  <c r="BN43" i="1" l="1"/>
  <c r="BN45" i="1"/>
  <c r="BG53" i="1"/>
  <c r="BG55" i="1"/>
</calcChain>
</file>

<file path=xl/sharedStrings.xml><?xml version="1.0" encoding="utf-8"?>
<sst xmlns="http://schemas.openxmlformats.org/spreadsheetml/2006/main" count="273" uniqueCount="179">
  <si>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</si>
  <si>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</si>
  <si>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</si>
  <si>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</si>
  <si>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</si>
  <si>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</si>
  <si>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</si>
  <si>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</si>
  <si>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</si>
  <si>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</si>
  <si>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</si>
  <si>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</si>
  <si>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</si>
  <si>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</si>
  <si>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</si>
  <si>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</si>
  <si>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</si>
  <si>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</si>
  <si>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</si>
  <si>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</si>
  <si>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</si>
  <si>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</si>
  <si>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</si>
  <si>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</si>
  <si>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</si>
  <si>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</si>
  <si>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</si>
  <si>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</si>
  <si>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</si>
  <si>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</si>
  <si>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</si>
  <si>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</si>
  <si>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</si>
  <si>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</si>
  <si>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</si>
  <si>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</si>
  <si>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</si>
  <si>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</si>
  <si>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</si>
  <si>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</si>
  <si>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</si>
  <si>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</si>
  <si>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</si>
  <si>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</si>
  <si>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</si>
  <si>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</si>
  <si>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</si>
  <si>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</si>
  <si>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</si>
  <si>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</si>
  <si>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</si>
  <si>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</si>
  <si>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</si>
  <si>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</si>
  <si>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</si>
  <si>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</si>
  <si>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</si>
  <si>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</si>
  <si>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</si>
  <si>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</si>
  <si>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</si>
  <si>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</si>
  <si>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</si>
  <si>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</si>
  <si>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</si>
  <si>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</si>
  <si>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Орієнтація на сучасні стандарти охорони здоров'я</t>
  </si>
  <si>
    <t>Забезпечення надання належної лікарсько-акушерської допомоги вагітним, роділлям, породіллям та новонародженим</t>
  </si>
  <si>
    <t>Придбання обладнання і предметів довгострокового користування</t>
  </si>
  <si>
    <t>Надання акушерсько-гінекологічної допомоги в пологових будинках</t>
  </si>
  <si>
    <t>C44:BQ44</t>
  </si>
  <si>
    <t>відхилення пояснюється раціональним використанням бюджетних коштів, за результатами проведених процедур закупівель,  економії енергоносіїв внаслідок сприятливих кліматичних умов, проведення заходів із енергозбереження, внаслідок відшкодування за енергоносії орендарями, за спеціальним фондом за результатами проведених процедур закупівлі та придбання меншої кількості обладнання через здорожчання (залишок бюджетих асигнувань на кінець звітного періоду)</t>
  </si>
  <si>
    <t>УСЬОГО</t>
  </si>
  <si>
    <t>Міська цільова програма «Фінансова підтримка та розвиток Комунального некомерційного підприємства «Ніжинський міський пологовий будинок»</t>
  </si>
  <si>
    <t>A54:BL54</t>
  </si>
  <si>
    <t>Усього</t>
  </si>
  <si>
    <t>затрат</t>
  </si>
  <si>
    <t/>
  </si>
  <si>
    <t>кількість пологових будинків</t>
  </si>
  <si>
    <t>од.</t>
  </si>
  <si>
    <t>мережа</t>
  </si>
  <si>
    <t>кількість ліжок</t>
  </si>
  <si>
    <t>журнал обліку</t>
  </si>
  <si>
    <t>кількість штатних одиниць</t>
  </si>
  <si>
    <t>штатний розпис</t>
  </si>
  <si>
    <t>C67:BQ67</t>
  </si>
  <si>
    <t>Пояснення щодо причин розбіжностей між фактичними та затвердженими результативними показниками: наявність вакантних посад на 01.01.2022року</t>
  </si>
  <si>
    <t>кількість штатних одиниць у т. ч. лікарів</t>
  </si>
  <si>
    <t>C69:BQ69</t>
  </si>
  <si>
    <t>медперсоналу</t>
  </si>
  <si>
    <t>Загальга площа пологового будинку</t>
  </si>
  <si>
    <t>кв. м.</t>
  </si>
  <si>
    <t>технічний паспорт будівлі</t>
  </si>
  <si>
    <t>C72:BQ72</t>
  </si>
  <si>
    <t>Пояснення щодо причин розбіжностей між фактичними та затвердженими результативними показниками: розбіжність пояснюється передачею частини харчоблоку в господарське відання КТВП "Школяр" згідно рішення Ніжинської міської ради №25-11/2021 від 01.07.2021р.</t>
  </si>
  <si>
    <t>в т.ч. знаходиться в оренді</t>
  </si>
  <si>
    <t>договори оренди</t>
  </si>
  <si>
    <t>обсяги видатків на придбання медичного обладнання і предметів довгострокового користування</t>
  </si>
  <si>
    <t>грн.</t>
  </si>
  <si>
    <t>рішення міської ради</t>
  </si>
  <si>
    <t>C75:BQ75</t>
  </si>
  <si>
    <t>Пояснення щодо причин розбіжностей між фактичними та затвердженими результативними показниками: розбіжність пояснюється придбання меншої кількості обладнання через здорожчання</t>
  </si>
  <si>
    <t>продукту</t>
  </si>
  <si>
    <t>кількість ліжко-днів</t>
  </si>
  <si>
    <t>тис.од.</t>
  </si>
  <si>
    <t>форма №007/О</t>
  </si>
  <si>
    <t>C78:BQ78</t>
  </si>
  <si>
    <t>Пояснення щодо причин розбіжностей між фактичними та затвердженими результативними показниками: розбіжність пояснюється загальним зменшенням кількості породіль</t>
  </si>
  <si>
    <t>кількість породіль</t>
  </si>
  <si>
    <t>осіб</t>
  </si>
  <si>
    <t>журнал обліку №010/О</t>
  </si>
  <si>
    <t>C80:BQ80</t>
  </si>
  <si>
    <t>Пояснення щодо причин розбіжностей між фактичними та затвердженими результативними показниками: загальне зменшення кількості  та погіршенням репродуктивного стану жіночого населення</t>
  </si>
  <si>
    <t>кількість обстежень</t>
  </si>
  <si>
    <t>статистична звітність</t>
  </si>
  <si>
    <t>кількість народжених</t>
  </si>
  <si>
    <t>C83:BQ83</t>
  </si>
  <si>
    <t>Пояснення щодо причин розбіжностей між фактичними та затвердженими результативними показниками: зменшення загальної кількості народжених, ніж очікувалось</t>
  </si>
  <si>
    <t>з них:  хлопчиків;</t>
  </si>
  <si>
    <t>C85:BQ85</t>
  </si>
  <si>
    <t>Пояснення щодо причин розбіжностей між фактичними та затвердженими результативними показниками: збільшення кількості народжених хлопчиків, ніж очікувалось</t>
  </si>
  <si>
    <t xml:space="preserve">            дівчаток</t>
  </si>
  <si>
    <t>C87:BQ87</t>
  </si>
  <si>
    <t>Пояснення щодо причин розбіжностей між фактичними та затвердженими результативними показниками: зменшення кількості народжених дівчаток, ніж очікувалось</t>
  </si>
  <si>
    <t>кількість заключених договорів</t>
  </si>
  <si>
    <t>внутрішній облік</t>
  </si>
  <si>
    <t>Кількість одиниць медичного обладнання, яке планується придбати</t>
  </si>
  <si>
    <t>C90:BQ90</t>
  </si>
  <si>
    <t>Пояснення щодо причин розбіжностей між фактичними та затвердженими результативними показниками: розбіжність пояснюється здорожчанням обладнання</t>
  </si>
  <si>
    <t>ефективності</t>
  </si>
  <si>
    <t>кількість жінок, які вчасно стали на облік в жіночих консультаціях по вагітності</t>
  </si>
  <si>
    <t>індивідуальна карта вагітних і породіль №111/О</t>
  </si>
  <si>
    <t>C93:BQ93</t>
  </si>
  <si>
    <t>Пояснення щодо причин розбіжностей між фактичними та затвердженими результативними показниками: кількість жінок, які вчасно стали на облік зменшилась по причині загального зменшення вагітних в порівнянні з минулим роком.</t>
  </si>
  <si>
    <t>середня тривалість перебування породіль у пологовому будинку</t>
  </si>
  <si>
    <t>днів</t>
  </si>
  <si>
    <t>Форма №007/О</t>
  </si>
  <si>
    <t>C95:BQ95</t>
  </si>
  <si>
    <t>Пояснення щодо причин розбіжностей між фактичними та затвердженими результативними показниками: розбіжність пояснюється змінами в протоколах лікування</t>
  </si>
  <si>
    <t>середня вартість 1 ліжко-дня</t>
  </si>
  <si>
    <t>розрахунок (обсяг бюджетних призначень (загальний фонд (6076985-117106(інструменти))/кількість ліжко-днів 28100)</t>
  </si>
  <si>
    <t>C97:BQ97</t>
  </si>
  <si>
    <t>Пояснення щодо причин розбіжностей між фактичними та затвердженими результативними показниками: економія бюджетних асигнувань та зміни в протоколах лікування обумовили зменшення середньої вартості 1 ліжко-дня</t>
  </si>
  <si>
    <t>середня вартість 1 кв.м. оренди</t>
  </si>
  <si>
    <t>фінансова звітність</t>
  </si>
  <si>
    <t>C99:BQ99</t>
  </si>
  <si>
    <t>Пояснення щодо причин розбіжностей між фактичними та затвердженими результативними показниками: економія по енергоносіях обумовила зменшення середньої вартості 1 кв.м. оренди</t>
  </si>
  <si>
    <t>середні видатки на придбання медичного обладнання та предметів довгострокового користування</t>
  </si>
  <si>
    <t>розрахунок (обсяг видатків/кількість обладнання (загальний фонд 117106/85; спеціальний фонд 3200215/11))</t>
  </si>
  <si>
    <t>C101:BQ101</t>
  </si>
  <si>
    <t>Пояснення щодо причин розбіжностей між фактичними та затвердженими результативними показниками: придбання меншої кількості обладнання через здорожчання обумовило збільшення середніх видатків на придбання медичного обладнання та предметів довгострокового користування</t>
  </si>
  <si>
    <t>якості</t>
  </si>
  <si>
    <t>зниження кількості кесарських розтинів по відношенню до загальної чисельності пологів</t>
  </si>
  <si>
    <t>відс.</t>
  </si>
  <si>
    <t>C104:BQ104</t>
  </si>
  <si>
    <t>Пояснення щодо причин розбіжностей між фактичними та затвердженими результативними показниками: обумовлюється медичними показаннями</t>
  </si>
  <si>
    <t>зниження кількості орендарів, які невчасно сплачують оренду</t>
  </si>
  <si>
    <t>рівень виконання завдання придбання медичного обладнання та предметів довгострокового користування</t>
  </si>
  <si>
    <t>розрахунок (очікувані касові видатки на звітній період /плановий обсяг видатків*100)</t>
  </si>
  <si>
    <t>C107:BQ107</t>
  </si>
  <si>
    <t>Аналіз стану виконання результативних показників: результативні показники вцілому виконані. відхилення пояснюється кількості породіль, раціональним використанням бюджетних коштів, за результатами проведених процедур закупівель, економією коштів за нарахуваннями на заробітну плату у зв’язку з наявністю вакансій, працюючих інвалідів та лікарняних за рахунок коштів ФФС, економії енергоносіїв внаслідок сприятливих кліматичних умов, проведення заходів із енергозбереження,внаслідок відшкодування за енергоносії орендарями, економне використання бюджетних коштів на відряджнння, придбання товарів та послуг відповідно до укладених договорів; за спеціальним фондом за результатами проведених процедур закупівлі та придбання меншої кількості обладнання через здорожчання (залишок бюджетих асигнувань на кінець звітного періоду)</t>
  </si>
  <si>
    <t>Підвищення рівня надання медичної допомоги вагітним, роділлям, породіллям та новонародженим у лікувально-профілактичних закладах</t>
  </si>
  <si>
    <t>Фінансування заходів, передбачених бюджетною програмою, забезпечило досягнення у звітному році основної мети, на яку вона була спрямована, а саме - підвищення рівня надання медичної допомоги вагітним, роділлям, породіллям та новонародженим у лікувально-профілактичних закладах для досягнення цілі державної політики  у  орієнтації на сучасні стандарти охорони здоров'я. Відхилення окремих показників від запланованих, зокрема щодо обсягу видатків на виконання завдань програми, обумовлено : зменшенням  кількості породіль, раціональним використанням бюджетних коштів, за результатами проведених процедур закупівель, економії енергоносіїв внаслідок сприятливих кліматичних умов, проведення заходів із енергозбереження,внаслідок відшкодування за енергоносії орендарями, придбання товарів та послуг відповідно до укладених договорів; за спеціальним фондом за результатами проведених процедур закупівлі та придбання меншої кількості обладнання через здорожчання (залишок бюджетих асигнувань на кінець звітного періоду)_x000D_
На 01.01.22 р. зайнято 185,25 штатних одиниць, в т.ч. лікарів 35ст, середнього медперсоналу 75,75 ст, молодшого медперсоналу 38,5ст, інші 36,0. Вакантні посади – лікарі 2 ст.																																																																				_x000D_
Кількість кесаревих розтинів по відношенню до загальної чисельності пологів 2020 рік 24,3%, 2021 рік  22,2%. Збільшення обумовлюється медичними показаннями.																																																																				_x000D_
Кількість жінок,які вчасно стали на облік зменшилась по причині загального зменшення вагітних в порівнянні з минулим роком.																																																																				_x000D_
Загальна площа пологового будинку зменшилась по причині передачі частини харчоблоку в господарське відання КТВП "Школяр" зг.рішення Ніжинської міської ради №25-11/2021 від 01.07.2021р._x000D_
Вцілому бюджетна програма виконана</t>
  </si>
  <si>
    <t>0200000</t>
  </si>
  <si>
    <t>Виконавчий комітет Нiжинської мiської ради Чернігівської області</t>
  </si>
  <si>
    <t>Заступник міського голови з питань діяльності виконавчих органів ради</t>
  </si>
  <si>
    <t>Начальник відділу бухгалтерського обліку апарата виконавчого комітету Ніжинської міської ради —_x000D_
головний бухгалтер</t>
  </si>
  <si>
    <t>Сергій СМАГА</t>
  </si>
  <si>
    <t>Наталія ЄФІМЕНКО</t>
  </si>
  <si>
    <t>04061783</t>
  </si>
  <si>
    <t>2553800000</t>
  </si>
  <si>
    <t xml:space="preserve">  гривень</t>
  </si>
  <si>
    <t>місцевого бюджету на 2021  рік</t>
  </si>
  <si>
    <t>0212030</t>
  </si>
  <si>
    <t>Лікарсько-акушерська допомога вагітним, породіллям та новонародженим</t>
  </si>
  <si>
    <t>Виконавчий комiтет Нiжинської мiської ради Чернiгiвської областi</t>
  </si>
  <si>
    <t>0210000</t>
  </si>
  <si>
    <t>2030</t>
  </si>
  <si>
    <t>0733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</si>
</sst>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23">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3"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4" fillId="0" borderId="0" xfId="0" applyFont="1" applyBorder="1" applyAlignment="1">
      <alignment horizontal="center" vertical="top"/>
    </xf>
    <xf numFmtId="0" fontId="14" fillId="0" borderId="0" xfId="0" applyFont="1" applyAlignment="1">
      <alignment horizontal="center" vertical="top"/>
    </xf>
    <xf numFmtId="0" fontId="15" fillId="0" borderId="0" xfId="0" applyFont="1"/>
    <xf numFmtId="0" fontId="16" fillId="0" borderId="0" xfId="0" applyFont="1"/>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2" fontId="2" fillId="0" borderId="3"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164" fontId="5"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5" fillId="0" borderId="4" xfId="0" applyNumberFormat="1" applyFont="1" applyBorder="1" applyAlignment="1">
      <alignment horizontal="center" vertical="center"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top" wrapText="1"/>
    </xf>
    <xf numFmtId="164" fontId="11"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2" fontId="7" fillId="0" borderId="3"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5" xfId="0" applyFont="1" applyBorder="1" applyAlignment="1">
      <alignment horizontal="center" vertical="top" wrapText="1"/>
    </xf>
    <xf numFmtId="49" fontId="7" fillId="0" borderId="4" xfId="0" applyNumberFormat="1" applyFont="1" applyBorder="1" applyAlignment="1">
      <alignment horizontal="center" vertical="center" wrapText="1"/>
    </xf>
    <xf numFmtId="49" fontId="7" fillId="0" borderId="3" xfId="0" applyNumberFormat="1" applyFont="1" applyBorder="1" applyAlignment="1">
      <alignment horizontal="center" vertical="top" wrapText="1"/>
    </xf>
    <xf numFmtId="0" fontId="3" fillId="0" borderId="3" xfId="0" applyFont="1" applyBorder="1" applyAlignment="1">
      <alignment horizontal="center" vertical="top" wrapText="1"/>
    </xf>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4" fontId="11" fillId="0" borderId="4" xfId="0" applyNumberFormat="1" applyFont="1" applyBorder="1" applyAlignment="1">
      <alignment horizontal="center" vertical="center" wrapText="1"/>
    </xf>
    <xf numFmtId="4" fontId="18" fillId="0" borderId="4" xfId="0" applyNumberFormat="1" applyFont="1" applyBorder="1" applyAlignment="1">
      <alignment horizontal="center" vertical="center"/>
    </xf>
    <xf numFmtId="0" fontId="4" fillId="0" borderId="3" xfId="0"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5" xfId="0" applyNumberFormat="1" applyFont="1" applyBorder="1" applyAlignment="1">
      <alignment horizontal="center" vertical="top" wrapText="1"/>
    </xf>
    <xf numFmtId="0" fontId="4" fillId="0" borderId="3" xfId="0" applyNumberFormat="1" applyFont="1" applyBorder="1" applyAlignment="1">
      <alignment horizontal="center" vertical="top" wrapText="1"/>
    </xf>
    <xf numFmtId="0" fontId="2" fillId="0" borderId="4"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0" xfId="0" applyFont="1" applyAlignment="1">
      <alignment horizontal="left" vertical="center"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5" fillId="0" borderId="0" xfId="0" applyFont="1" applyAlignment="1">
      <alignment horizontal="righ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7" fillId="0" borderId="4" xfId="0" applyNumberFormat="1" applyFont="1" applyBorder="1" applyAlignment="1">
      <alignment horizontal="center" vertical="center" wrapText="1"/>
    </xf>
    <xf numFmtId="0" fontId="2" fillId="0" borderId="4" xfId="0" applyFont="1" applyBorder="1" applyAlignment="1">
      <alignment horizontal="left" vertical="center" wrapText="1"/>
    </xf>
    <xf numFmtId="164" fontId="2"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3" fillId="0" borderId="4" xfId="0" applyFont="1" applyFill="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0" xfId="0" applyFont="1" applyAlignment="1">
      <alignment horizontal="center"/>
    </xf>
    <xf numFmtId="0" fontId="4" fillId="0" borderId="0" xfId="0" quotePrefix="1" applyFont="1" applyAlignment="1">
      <alignment horizontal="left" vertical="top" wrapText="1"/>
    </xf>
    <xf numFmtId="0" fontId="2" fillId="0" borderId="1" xfId="0" applyFont="1" applyBorder="1" applyAlignment="1">
      <alignment horizontal="center" vertical="center" wrapText="1"/>
    </xf>
    <xf numFmtId="0" fontId="3" fillId="0" borderId="1" xfId="0" quotePrefix="1" applyFont="1" applyBorder="1" applyAlignment="1">
      <alignment horizontal="left" vertical="top" wrapText="1"/>
    </xf>
    <xf numFmtId="0" fontId="0" fillId="0" borderId="1" xfId="0" applyBorder="1" applyAlignment="1">
      <alignment horizontal="left" vertical="top" wrapText="1"/>
    </xf>
    <xf numFmtId="4" fontId="5" fillId="0" borderId="4" xfId="0" applyNumberFormat="1" applyFont="1" applyBorder="1" applyAlignment="1">
      <alignment horizontal="center" vertical="center" wrapText="1"/>
    </xf>
    <xf numFmtId="4" fontId="12" fillId="0" borderId="4"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0" fillId="0" borderId="4" xfId="0" applyBorder="1" applyAlignment="1">
      <alignment horizontal="center"/>
    </xf>
    <xf numFmtId="0" fontId="2" fillId="0" borderId="4" xfId="0" applyFont="1" applyBorder="1" applyAlignment="1">
      <alignment horizontal="center"/>
    </xf>
    <xf numFmtId="0" fontId="2" fillId="0" borderId="0" xfId="0" applyFont="1" applyAlignment="1">
      <alignment horizontal="left" wrapText="1"/>
    </xf>
    <xf numFmtId="0" fontId="6" fillId="0" borderId="0" xfId="0" applyFont="1" applyAlignment="1">
      <alignment horizontal="left"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3" fillId="0" borderId="4" xfId="0" applyFont="1" applyBorder="1" applyAlignment="1">
      <alignment horizontal="center" vertical="center"/>
    </xf>
    <xf numFmtId="0" fontId="4" fillId="0" borderId="0" xfId="0" applyFont="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4" fillId="0" borderId="0" xfId="0" applyFont="1" applyAlignment="1">
      <alignment horizontal="center" vertical="top" wrapText="1"/>
    </xf>
    <xf numFmtId="0" fontId="8" fillId="0" borderId="0" xfId="0" applyFont="1" applyAlignment="1">
      <alignment horizontal="center" vertical="top" wrapText="1"/>
    </xf>
    <xf numFmtId="0" fontId="4" fillId="0" borderId="1" xfId="0" quotePrefix="1" applyFont="1" applyBorder="1" applyAlignment="1">
      <alignment horizontal="left" vertical="top" wrapText="1"/>
    </xf>
    <xf numFmtId="0" fontId="14"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10" fillId="0" borderId="1" xfId="0" quotePrefix="1" applyFont="1" applyBorder="1" applyAlignment="1">
      <alignment horizontal="left" vertical="top" wrapText="1"/>
    </xf>
  </cellXfs>
  <cellStyles count="1">
    <cellStyle name="Обычный" xfId="0" builtinId="0"/>
  </cellStyles>
  <dxfs count="9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19"/>
  <sheetViews>
    <sheetView tabSelected="1" topLeftCell="A10" zoomScaleNormal="100" workbookViewId="0">
      <selection activeCell="N17" sqref="N17:AS17"/>
    </sheetView>
  </sheetViews>
  <sheetFormatPr defaultColWidth="9.109375" defaultRowHeight="13.2" x14ac:dyDescent="0.25"/>
  <cols>
    <col min="1" max="1" width="3.33203125" style="1" customWidth="1"/>
    <col min="2" max="2" width="3.44140625" style="1" customWidth="1"/>
    <col min="3" max="78" width="2.88671875" style="1" customWidth="1"/>
    <col min="79" max="79" width="4" style="1" hidden="1" customWidth="1"/>
    <col min="80" max="80" width="4.6640625" style="1" hidden="1" customWidth="1"/>
    <col min="81" max="16384" width="9.109375" style="1"/>
  </cols>
  <sheetData>
    <row r="1" spans="1:64" ht="9" hidden="1" customHeight="1" x14ac:dyDescent="0.25"/>
    <row r="2" spans="1:64" ht="9" customHeight="1" x14ac:dyDescent="0.25">
      <c r="AO2" s="107" t="s">
        <v>52</v>
      </c>
      <c r="AP2" s="107"/>
      <c r="AQ2" s="107"/>
      <c r="AR2" s="107"/>
      <c r="AS2" s="107"/>
      <c r="AT2" s="107"/>
      <c r="AU2" s="107"/>
      <c r="AV2" s="107"/>
      <c r="AW2" s="107"/>
      <c r="AX2" s="107"/>
      <c r="AY2" s="107"/>
      <c r="AZ2" s="107"/>
      <c r="BA2" s="107"/>
      <c r="BB2" s="107"/>
      <c r="BC2" s="107"/>
      <c r="BD2" s="107"/>
      <c r="BE2" s="107"/>
      <c r="BF2" s="107"/>
      <c r="BG2" s="107"/>
      <c r="BH2" s="107"/>
      <c r="BI2" s="107"/>
      <c r="BJ2" s="107"/>
      <c r="BK2" s="107"/>
      <c r="BL2" s="107"/>
    </row>
    <row r="3" spans="1:64" ht="9" customHeight="1" x14ac:dyDescent="0.25">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row>
    <row r="4" spans="1:64" ht="15.75" customHeight="1" x14ac:dyDescent="0.25">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row>
    <row r="5" spans="1:64" ht="15.75" customHeight="1" x14ac:dyDescent="0.2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row>
    <row r="6" spans="1:64" ht="15.75" customHeight="1"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row>
    <row r="7" spans="1:64" ht="9.75" hidden="1" customHeight="1" x14ac:dyDescent="0.25">
      <c r="A7" s="108"/>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row>
    <row r="8" spans="1:64" ht="9.75" hidden="1" customHeight="1" x14ac:dyDescent="0.25">
      <c r="A8" s="108"/>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row>
    <row r="9" spans="1:64" ht="8.25" hidden="1" customHeight="1" x14ac:dyDescent="0.25">
      <c r="A9" s="108"/>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row>
    <row r="10" spans="1:64" ht="15.6" x14ac:dyDescent="0.25">
      <c r="A10" s="113" t="s">
        <v>20</v>
      </c>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row>
    <row r="11" spans="1:64" ht="15.75" customHeight="1" x14ac:dyDescent="0.25">
      <c r="A11" s="113" t="s">
        <v>38</v>
      </c>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row>
    <row r="12" spans="1:64" ht="15.75" customHeight="1" x14ac:dyDescent="0.25">
      <c r="A12" s="113" t="s">
        <v>172</v>
      </c>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row>
    <row r="13" spans="1:64" ht="6" customHeight="1" x14ac:dyDescent="0.2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 customHeight="1" x14ac:dyDescent="0.25">
      <c r="A14" s="18" t="s">
        <v>8</v>
      </c>
      <c r="B14" s="114" t="s">
        <v>163</v>
      </c>
      <c r="C14" s="115"/>
      <c r="D14" s="115"/>
      <c r="E14" s="115"/>
      <c r="F14" s="115"/>
      <c r="G14" s="115"/>
      <c r="H14" s="115"/>
      <c r="I14" s="115"/>
      <c r="J14" s="115"/>
      <c r="K14" s="115"/>
      <c r="L14" s="115"/>
      <c r="M14" s="19"/>
      <c r="N14" s="116" t="s">
        <v>164</v>
      </c>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20"/>
      <c r="AU14" s="114" t="s">
        <v>169</v>
      </c>
      <c r="AV14" s="115"/>
      <c r="AW14" s="115"/>
      <c r="AX14" s="115"/>
      <c r="AY14" s="115"/>
      <c r="AZ14" s="115"/>
      <c r="BA14" s="115"/>
      <c r="BB14" s="115"/>
      <c r="BC14" s="20"/>
      <c r="BD14" s="20"/>
      <c r="BE14" s="20"/>
      <c r="BF14" s="20"/>
      <c r="BG14" s="20"/>
      <c r="BH14" s="20"/>
      <c r="BI14" s="20"/>
      <c r="BJ14" s="20"/>
      <c r="BK14" s="20"/>
      <c r="BL14" s="20"/>
    </row>
    <row r="15" spans="1:64" ht="21.75" customHeight="1" x14ac:dyDescent="0.25">
      <c r="A15" s="21"/>
      <c r="B15" s="117" t="s">
        <v>57</v>
      </c>
      <c r="C15" s="117"/>
      <c r="D15" s="117"/>
      <c r="E15" s="117"/>
      <c r="F15" s="117"/>
      <c r="G15" s="117"/>
      <c r="H15" s="117"/>
      <c r="I15" s="117"/>
      <c r="J15" s="117"/>
      <c r="K15" s="117"/>
      <c r="L15" s="117"/>
      <c r="M15" s="21"/>
      <c r="N15" s="118" t="s">
        <v>58</v>
      </c>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21"/>
      <c r="AU15" s="117" t="s">
        <v>59</v>
      </c>
      <c r="AV15" s="117"/>
      <c r="AW15" s="117"/>
      <c r="AX15" s="117"/>
      <c r="AY15" s="117"/>
      <c r="AZ15" s="117"/>
      <c r="BA15" s="117"/>
      <c r="BB15" s="117"/>
      <c r="BC15" s="21"/>
      <c r="BD15" s="21"/>
      <c r="BE15" s="21"/>
      <c r="BF15" s="21"/>
      <c r="BG15" s="21"/>
      <c r="BH15" s="21"/>
      <c r="BI15" s="21"/>
      <c r="BJ15" s="21"/>
      <c r="BK15" s="21"/>
      <c r="BL15" s="21"/>
    </row>
    <row r="16" spans="1:64" ht="6" customHeight="1" x14ac:dyDescent="0.2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 customHeight="1" x14ac:dyDescent="0.25">
      <c r="A17" s="23" t="s">
        <v>36</v>
      </c>
      <c r="B17" s="114" t="s">
        <v>176</v>
      </c>
      <c r="C17" s="115"/>
      <c r="D17" s="115"/>
      <c r="E17" s="115"/>
      <c r="F17" s="115"/>
      <c r="G17" s="115"/>
      <c r="H17" s="115"/>
      <c r="I17" s="115"/>
      <c r="J17" s="115"/>
      <c r="K17" s="115"/>
      <c r="L17" s="115"/>
      <c r="M17" s="19"/>
      <c r="N17" s="116" t="s">
        <v>175</v>
      </c>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20"/>
      <c r="AU17" s="114" t="s">
        <v>169</v>
      </c>
      <c r="AV17" s="115"/>
      <c r="AW17" s="115"/>
      <c r="AX17" s="115"/>
      <c r="AY17" s="115"/>
      <c r="AZ17" s="115"/>
      <c r="BA17" s="115"/>
      <c r="BB17" s="115"/>
      <c r="BC17" s="24"/>
      <c r="BD17" s="24"/>
      <c r="BE17" s="24"/>
      <c r="BF17" s="24"/>
      <c r="BG17" s="24"/>
      <c r="BH17" s="24"/>
      <c r="BI17" s="24"/>
      <c r="BJ17" s="24"/>
      <c r="BK17" s="24"/>
      <c r="BL17" s="25"/>
    </row>
    <row r="18" spans="1:79" ht="23.25" customHeight="1" x14ac:dyDescent="0.25">
      <c r="A18" s="26"/>
      <c r="B18" s="117" t="s">
        <v>57</v>
      </c>
      <c r="C18" s="117"/>
      <c r="D18" s="117"/>
      <c r="E18" s="117"/>
      <c r="F18" s="117"/>
      <c r="G18" s="117"/>
      <c r="H18" s="117"/>
      <c r="I18" s="117"/>
      <c r="J18" s="117"/>
      <c r="K18" s="117"/>
      <c r="L18" s="117"/>
      <c r="M18" s="21"/>
      <c r="N18" s="118" t="s">
        <v>60</v>
      </c>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21"/>
      <c r="AU18" s="117" t="s">
        <v>59</v>
      </c>
      <c r="AV18" s="117"/>
      <c r="AW18" s="117"/>
      <c r="AX18" s="117"/>
      <c r="AY18" s="117"/>
      <c r="AZ18" s="117"/>
      <c r="BA18" s="117"/>
      <c r="BB18" s="117"/>
      <c r="BC18" s="27"/>
      <c r="BD18" s="27"/>
      <c r="BE18" s="27"/>
      <c r="BF18" s="27"/>
      <c r="BG18" s="27"/>
      <c r="BH18" s="27"/>
      <c r="BI18" s="27"/>
      <c r="BJ18" s="27"/>
      <c r="BK18" s="28"/>
      <c r="BL18" s="27"/>
    </row>
    <row r="19" spans="1:79" ht="6.75" customHeight="1" x14ac:dyDescent="0.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5">
      <c r="A20" s="18" t="s">
        <v>37</v>
      </c>
      <c r="B20" s="114" t="s">
        <v>173</v>
      </c>
      <c r="C20" s="115"/>
      <c r="D20" s="115"/>
      <c r="E20" s="115"/>
      <c r="F20" s="115"/>
      <c r="G20" s="115"/>
      <c r="H20" s="115"/>
      <c r="I20" s="115"/>
      <c r="J20" s="115"/>
      <c r="K20" s="115"/>
      <c r="L20" s="115"/>
      <c r="M20"/>
      <c r="N20" s="114" t="s">
        <v>177</v>
      </c>
      <c r="O20" s="115"/>
      <c r="P20" s="115"/>
      <c r="Q20" s="115"/>
      <c r="R20" s="115"/>
      <c r="S20" s="115"/>
      <c r="T20" s="115"/>
      <c r="U20" s="115"/>
      <c r="V20" s="115"/>
      <c r="W20" s="115"/>
      <c r="X20" s="115"/>
      <c r="Y20" s="115"/>
      <c r="Z20" s="24"/>
      <c r="AA20" s="114" t="s">
        <v>178</v>
      </c>
      <c r="AB20" s="115"/>
      <c r="AC20" s="115"/>
      <c r="AD20" s="115"/>
      <c r="AE20" s="115"/>
      <c r="AF20" s="115"/>
      <c r="AG20" s="115"/>
      <c r="AH20" s="115"/>
      <c r="AI20" s="115"/>
      <c r="AJ20" s="24"/>
      <c r="AK20" s="122" t="s">
        <v>174</v>
      </c>
      <c r="AL20" s="97"/>
      <c r="AM20" s="97"/>
      <c r="AN20" s="97"/>
      <c r="AO20" s="97"/>
      <c r="AP20" s="97"/>
      <c r="AQ20" s="97"/>
      <c r="AR20" s="97"/>
      <c r="AS20" s="97"/>
      <c r="AT20" s="97"/>
      <c r="AU20" s="97"/>
      <c r="AV20" s="97"/>
      <c r="AW20" s="97"/>
      <c r="AX20" s="97"/>
      <c r="AY20" s="97"/>
      <c r="AZ20" s="97"/>
      <c r="BA20" s="97"/>
      <c r="BB20" s="97"/>
      <c r="BC20" s="97"/>
      <c r="BD20" s="24"/>
      <c r="BE20" s="114" t="s">
        <v>170</v>
      </c>
      <c r="BF20" s="115"/>
      <c r="BG20" s="115"/>
      <c r="BH20" s="115"/>
      <c r="BI20" s="115"/>
      <c r="BJ20" s="115"/>
      <c r="BK20" s="115"/>
      <c r="BL20" s="115"/>
    </row>
    <row r="21" spans="1:79" ht="23.25" customHeight="1" x14ac:dyDescent="0.25">
      <c r="A21"/>
      <c r="B21" s="117" t="s">
        <v>57</v>
      </c>
      <c r="C21" s="117"/>
      <c r="D21" s="117"/>
      <c r="E21" s="117"/>
      <c r="F21" s="117"/>
      <c r="G21" s="117"/>
      <c r="H21" s="117"/>
      <c r="I21" s="117"/>
      <c r="J21" s="117"/>
      <c r="K21" s="117"/>
      <c r="L21" s="117"/>
      <c r="M21"/>
      <c r="N21" s="117" t="s">
        <v>61</v>
      </c>
      <c r="O21" s="117"/>
      <c r="P21" s="117"/>
      <c r="Q21" s="117"/>
      <c r="R21" s="117"/>
      <c r="S21" s="117"/>
      <c r="T21" s="117"/>
      <c r="U21" s="117"/>
      <c r="V21" s="117"/>
      <c r="W21" s="117"/>
      <c r="X21" s="117"/>
      <c r="Y21" s="117"/>
      <c r="Z21" s="27"/>
      <c r="AA21" s="120" t="s">
        <v>62</v>
      </c>
      <c r="AB21" s="120"/>
      <c r="AC21" s="120"/>
      <c r="AD21" s="120"/>
      <c r="AE21" s="120"/>
      <c r="AF21" s="120"/>
      <c r="AG21" s="120"/>
      <c r="AH21" s="120"/>
      <c r="AI21" s="120"/>
      <c r="AJ21" s="27"/>
      <c r="AK21" s="121" t="s">
        <v>63</v>
      </c>
      <c r="AL21" s="121"/>
      <c r="AM21" s="121"/>
      <c r="AN21" s="121"/>
      <c r="AO21" s="121"/>
      <c r="AP21" s="121"/>
      <c r="AQ21" s="121"/>
      <c r="AR21" s="121"/>
      <c r="AS21" s="121"/>
      <c r="AT21" s="121"/>
      <c r="AU21" s="121"/>
      <c r="AV21" s="121"/>
      <c r="AW21" s="121"/>
      <c r="AX21" s="121"/>
      <c r="AY21" s="121"/>
      <c r="AZ21" s="121"/>
      <c r="BA21" s="121"/>
      <c r="BB21" s="121"/>
      <c r="BC21" s="121"/>
      <c r="BD21" s="27"/>
      <c r="BE21" s="117" t="s">
        <v>64</v>
      </c>
      <c r="BF21" s="117"/>
      <c r="BG21" s="117"/>
      <c r="BH21" s="117"/>
      <c r="BI21" s="117"/>
      <c r="BJ21" s="117"/>
      <c r="BK21" s="117"/>
      <c r="BL21" s="117"/>
    </row>
    <row r="22" spans="1:79" ht="6.75" customHeight="1" x14ac:dyDescent="0.25"/>
    <row r="23" spans="1:79" ht="15.75" customHeight="1" x14ac:dyDescent="0.25">
      <c r="A23" s="67" t="s">
        <v>43</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row>
    <row r="24" spans="1:79" ht="27.75" customHeight="1" x14ac:dyDescent="0.25">
      <c r="A24" s="76" t="s">
        <v>3</v>
      </c>
      <c r="B24" s="76"/>
      <c r="C24" s="76"/>
      <c r="D24" s="76"/>
      <c r="E24" s="76"/>
      <c r="F24" s="76"/>
      <c r="G24" s="77" t="s">
        <v>41</v>
      </c>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9"/>
    </row>
    <row r="25" spans="1:79" ht="10.5" hidden="1" customHeight="1" x14ac:dyDescent="0.25">
      <c r="A25" s="63" t="s">
        <v>39</v>
      </c>
      <c r="B25" s="63"/>
      <c r="C25" s="63"/>
      <c r="D25" s="63"/>
      <c r="E25" s="63"/>
      <c r="F25" s="63"/>
      <c r="G25" s="80" t="s">
        <v>16</v>
      </c>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2"/>
      <c r="CA25" s="1" t="s">
        <v>55</v>
      </c>
    </row>
    <row r="26" spans="1:79" ht="12.75" customHeight="1" x14ac:dyDescent="0.25">
      <c r="A26" s="63">
        <v>1</v>
      </c>
      <c r="B26" s="63"/>
      <c r="C26" s="63"/>
      <c r="D26" s="63"/>
      <c r="E26" s="63"/>
      <c r="F26" s="63"/>
      <c r="G26" s="64" t="s">
        <v>66</v>
      </c>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6"/>
      <c r="CA26" s="1" t="s">
        <v>53</v>
      </c>
    </row>
    <row r="27" spans="1:79" ht="12.75" customHeight="1"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 customHeight="1" x14ac:dyDescent="0.25">
      <c r="A28" s="67" t="s">
        <v>44</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row>
    <row r="29" spans="1:79" ht="15.9" customHeight="1" x14ac:dyDescent="0.25">
      <c r="A29" s="119" t="s">
        <v>161</v>
      </c>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row>
    <row r="30" spans="1:79" ht="12.75" customHeight="1" x14ac:dyDescent="0.25">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5">
      <c r="A31" s="67" t="s">
        <v>45</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row>
    <row r="32" spans="1:79" ht="27.75" customHeight="1" x14ac:dyDescent="0.25">
      <c r="A32" s="76" t="s">
        <v>3</v>
      </c>
      <c r="B32" s="76"/>
      <c r="C32" s="76"/>
      <c r="D32" s="76"/>
      <c r="E32" s="76"/>
      <c r="F32" s="76"/>
      <c r="G32" s="77" t="s">
        <v>42</v>
      </c>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9"/>
    </row>
    <row r="33" spans="1:80" ht="10.5" hidden="1" customHeight="1" x14ac:dyDescent="0.25">
      <c r="A33" s="63" t="s">
        <v>15</v>
      </c>
      <c r="B33" s="63"/>
      <c r="C33" s="63"/>
      <c r="D33" s="63"/>
      <c r="E33" s="63"/>
      <c r="F33" s="63"/>
      <c r="G33" s="80" t="s">
        <v>16</v>
      </c>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2"/>
      <c r="CA33" s="1" t="s">
        <v>56</v>
      </c>
    </row>
    <row r="34" spans="1:80" ht="12.75" customHeight="1" x14ac:dyDescent="0.25">
      <c r="A34" s="63">
        <v>1</v>
      </c>
      <c r="B34" s="63"/>
      <c r="C34" s="63"/>
      <c r="D34" s="63"/>
      <c r="E34" s="63"/>
      <c r="F34" s="63"/>
      <c r="G34" s="64" t="s">
        <v>67</v>
      </c>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6"/>
      <c r="CA34" s="1" t="s">
        <v>54</v>
      </c>
    </row>
    <row r="35" spans="1:80" ht="12.75" customHeight="1" x14ac:dyDescent="0.25">
      <c r="A35" s="63">
        <v>2</v>
      </c>
      <c r="B35" s="63"/>
      <c r="C35" s="63"/>
      <c r="D35" s="63"/>
      <c r="E35" s="63"/>
      <c r="F35" s="63"/>
      <c r="G35" s="64" t="s">
        <v>68</v>
      </c>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6"/>
    </row>
    <row r="37" spans="1:80" ht="15.75" customHeight="1" x14ac:dyDescent="0.25">
      <c r="A37" s="67" t="s">
        <v>46</v>
      </c>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row>
    <row r="38" spans="1:80" ht="15" customHeight="1" x14ac:dyDescent="0.25">
      <c r="A38" s="83" t="s">
        <v>171</v>
      </c>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row>
    <row r="39" spans="1:80" ht="48" customHeight="1" x14ac:dyDescent="0.25">
      <c r="A39" s="39" t="s">
        <v>3</v>
      </c>
      <c r="B39" s="39"/>
      <c r="C39" s="39" t="s">
        <v>30</v>
      </c>
      <c r="D39" s="39"/>
      <c r="E39" s="39"/>
      <c r="F39" s="39"/>
      <c r="G39" s="39"/>
      <c r="H39" s="39"/>
      <c r="I39" s="39"/>
      <c r="J39" s="39"/>
      <c r="K39" s="39"/>
      <c r="L39" s="39"/>
      <c r="M39" s="39"/>
      <c r="N39" s="39"/>
      <c r="O39" s="39"/>
      <c r="P39" s="39"/>
      <c r="Q39" s="39"/>
      <c r="R39" s="39"/>
      <c r="S39" s="39"/>
      <c r="T39" s="39"/>
      <c r="U39" s="39"/>
      <c r="V39" s="39"/>
      <c r="W39" s="39"/>
      <c r="X39" s="39"/>
      <c r="Y39" s="39"/>
      <c r="Z39" s="39"/>
      <c r="AA39" s="39" t="s">
        <v>27</v>
      </c>
      <c r="AB39" s="39"/>
      <c r="AC39" s="39"/>
      <c r="AD39" s="39"/>
      <c r="AE39" s="39"/>
      <c r="AF39" s="39"/>
      <c r="AG39" s="39"/>
      <c r="AH39" s="39"/>
      <c r="AI39" s="39"/>
      <c r="AJ39" s="39"/>
      <c r="AK39" s="39"/>
      <c r="AL39" s="39"/>
      <c r="AM39" s="39"/>
      <c r="AN39" s="39"/>
      <c r="AO39" s="39"/>
      <c r="AP39" s="39" t="s">
        <v>49</v>
      </c>
      <c r="AQ39" s="39"/>
      <c r="AR39" s="39"/>
      <c r="AS39" s="39"/>
      <c r="AT39" s="39"/>
      <c r="AU39" s="39"/>
      <c r="AV39" s="39"/>
      <c r="AW39" s="39"/>
      <c r="AX39" s="39"/>
      <c r="AY39" s="39"/>
      <c r="AZ39" s="39"/>
      <c r="BA39" s="39"/>
      <c r="BB39" s="39"/>
      <c r="BC39" s="39"/>
      <c r="BD39" s="39" t="s">
        <v>0</v>
      </c>
      <c r="BE39" s="39"/>
      <c r="BF39" s="39"/>
      <c r="BG39" s="39"/>
      <c r="BH39" s="39"/>
      <c r="BI39" s="39"/>
      <c r="BJ39" s="39"/>
      <c r="BK39" s="39"/>
      <c r="BL39" s="39"/>
      <c r="BM39" s="39"/>
      <c r="BN39" s="39"/>
      <c r="BO39" s="39"/>
      <c r="BP39" s="39"/>
      <c r="BQ39" s="39"/>
    </row>
    <row r="40" spans="1:80" ht="29.1" customHeight="1" x14ac:dyDescent="0.2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t="s">
        <v>2</v>
      </c>
      <c r="AB40" s="39"/>
      <c r="AC40" s="39"/>
      <c r="AD40" s="39"/>
      <c r="AE40" s="39"/>
      <c r="AF40" s="39" t="s">
        <v>1</v>
      </c>
      <c r="AG40" s="39"/>
      <c r="AH40" s="39"/>
      <c r="AI40" s="39"/>
      <c r="AJ40" s="39"/>
      <c r="AK40" s="39" t="s">
        <v>28</v>
      </c>
      <c r="AL40" s="39"/>
      <c r="AM40" s="39"/>
      <c r="AN40" s="39"/>
      <c r="AO40" s="39"/>
      <c r="AP40" s="39" t="s">
        <v>2</v>
      </c>
      <c r="AQ40" s="39"/>
      <c r="AR40" s="39"/>
      <c r="AS40" s="39"/>
      <c r="AT40" s="39"/>
      <c r="AU40" s="39" t="s">
        <v>1</v>
      </c>
      <c r="AV40" s="39"/>
      <c r="AW40" s="39"/>
      <c r="AX40" s="39"/>
      <c r="AY40" s="39"/>
      <c r="AZ40" s="39" t="s">
        <v>28</v>
      </c>
      <c r="BA40" s="39"/>
      <c r="BB40" s="39"/>
      <c r="BC40" s="39"/>
      <c r="BD40" s="39" t="s">
        <v>2</v>
      </c>
      <c r="BE40" s="39"/>
      <c r="BF40" s="39"/>
      <c r="BG40" s="39"/>
      <c r="BH40" s="39"/>
      <c r="BI40" s="39" t="s">
        <v>1</v>
      </c>
      <c r="BJ40" s="39"/>
      <c r="BK40" s="39"/>
      <c r="BL40" s="39"/>
      <c r="BM40" s="39"/>
      <c r="BN40" s="39" t="s">
        <v>29</v>
      </c>
      <c r="BO40" s="39"/>
      <c r="BP40" s="39"/>
      <c r="BQ40" s="39"/>
    </row>
    <row r="41" spans="1:80" ht="15.9" customHeight="1" x14ac:dyDescent="0.25">
      <c r="A41" s="91">
        <v>1</v>
      </c>
      <c r="B41" s="91"/>
      <c r="C41" s="91">
        <v>2</v>
      </c>
      <c r="D41" s="91"/>
      <c r="E41" s="91"/>
      <c r="F41" s="91"/>
      <c r="G41" s="91"/>
      <c r="H41" s="91"/>
      <c r="I41" s="91"/>
      <c r="J41" s="91"/>
      <c r="K41" s="91"/>
      <c r="L41" s="91"/>
      <c r="M41" s="91"/>
      <c r="N41" s="91"/>
      <c r="O41" s="91"/>
      <c r="P41" s="91"/>
      <c r="Q41" s="91"/>
      <c r="R41" s="91"/>
      <c r="S41" s="91"/>
      <c r="T41" s="91"/>
      <c r="U41" s="91"/>
      <c r="V41" s="91"/>
      <c r="W41" s="91"/>
      <c r="X41" s="91"/>
      <c r="Y41" s="91"/>
      <c r="Z41" s="91"/>
      <c r="AA41" s="84">
        <v>3</v>
      </c>
      <c r="AB41" s="85"/>
      <c r="AC41" s="85"/>
      <c r="AD41" s="85"/>
      <c r="AE41" s="86"/>
      <c r="AF41" s="84">
        <v>4</v>
      </c>
      <c r="AG41" s="85"/>
      <c r="AH41" s="85"/>
      <c r="AI41" s="85"/>
      <c r="AJ41" s="86"/>
      <c r="AK41" s="84">
        <v>5</v>
      </c>
      <c r="AL41" s="85"/>
      <c r="AM41" s="85"/>
      <c r="AN41" s="85"/>
      <c r="AO41" s="86"/>
      <c r="AP41" s="84">
        <v>6</v>
      </c>
      <c r="AQ41" s="85"/>
      <c r="AR41" s="85"/>
      <c r="AS41" s="85"/>
      <c r="AT41" s="86"/>
      <c r="AU41" s="84">
        <v>7</v>
      </c>
      <c r="AV41" s="85"/>
      <c r="AW41" s="85"/>
      <c r="AX41" s="85"/>
      <c r="AY41" s="86"/>
      <c r="AZ41" s="84">
        <v>8</v>
      </c>
      <c r="BA41" s="85"/>
      <c r="BB41" s="85"/>
      <c r="BC41" s="86"/>
      <c r="BD41" s="84">
        <v>9</v>
      </c>
      <c r="BE41" s="85"/>
      <c r="BF41" s="85"/>
      <c r="BG41" s="85"/>
      <c r="BH41" s="86"/>
      <c r="BI41" s="91">
        <v>10</v>
      </c>
      <c r="BJ41" s="91"/>
      <c r="BK41" s="91"/>
      <c r="BL41" s="91"/>
      <c r="BM41" s="91"/>
      <c r="BN41" s="91">
        <v>11</v>
      </c>
      <c r="BO41" s="91"/>
      <c r="BP41" s="91"/>
      <c r="BQ41" s="91"/>
    </row>
    <row r="42" spans="1:80" ht="15.75" hidden="1" customHeight="1" x14ac:dyDescent="0.25">
      <c r="A42" s="63" t="s">
        <v>15</v>
      </c>
      <c r="B42" s="63"/>
      <c r="C42" s="103" t="s">
        <v>16</v>
      </c>
      <c r="D42" s="103"/>
      <c r="E42" s="103"/>
      <c r="F42" s="103"/>
      <c r="G42" s="103"/>
      <c r="H42" s="103"/>
      <c r="I42" s="103"/>
      <c r="J42" s="103"/>
      <c r="K42" s="103"/>
      <c r="L42" s="103"/>
      <c r="M42" s="103"/>
      <c r="N42" s="103"/>
      <c r="O42" s="103"/>
      <c r="P42" s="103"/>
      <c r="Q42" s="103"/>
      <c r="R42" s="103"/>
      <c r="S42" s="103"/>
      <c r="T42" s="103"/>
      <c r="U42" s="103"/>
      <c r="V42" s="103"/>
      <c r="W42" s="103"/>
      <c r="X42" s="103"/>
      <c r="Y42" s="103"/>
      <c r="Z42" s="104"/>
      <c r="AA42" s="89" t="s">
        <v>12</v>
      </c>
      <c r="AB42" s="89"/>
      <c r="AC42" s="89"/>
      <c r="AD42" s="89"/>
      <c r="AE42" s="89"/>
      <c r="AF42" s="89" t="s">
        <v>11</v>
      </c>
      <c r="AG42" s="89"/>
      <c r="AH42" s="89"/>
      <c r="AI42" s="89"/>
      <c r="AJ42" s="89"/>
      <c r="AK42" s="87" t="s">
        <v>18</v>
      </c>
      <c r="AL42" s="87"/>
      <c r="AM42" s="87"/>
      <c r="AN42" s="87"/>
      <c r="AO42" s="87"/>
      <c r="AP42" s="89" t="s">
        <v>13</v>
      </c>
      <c r="AQ42" s="89"/>
      <c r="AR42" s="89"/>
      <c r="AS42" s="89"/>
      <c r="AT42" s="89"/>
      <c r="AU42" s="89" t="s">
        <v>14</v>
      </c>
      <c r="AV42" s="89"/>
      <c r="AW42" s="89"/>
      <c r="AX42" s="89"/>
      <c r="AY42" s="89"/>
      <c r="AZ42" s="87" t="s">
        <v>18</v>
      </c>
      <c r="BA42" s="87"/>
      <c r="BB42" s="87"/>
      <c r="BC42" s="87"/>
      <c r="BD42" s="92" t="s">
        <v>34</v>
      </c>
      <c r="BE42" s="92"/>
      <c r="BF42" s="92"/>
      <c r="BG42" s="92"/>
      <c r="BH42" s="92"/>
      <c r="BI42" s="92" t="s">
        <v>34</v>
      </c>
      <c r="BJ42" s="92"/>
      <c r="BK42" s="92"/>
      <c r="BL42" s="92"/>
      <c r="BM42" s="92"/>
      <c r="BN42" s="90" t="s">
        <v>18</v>
      </c>
      <c r="BO42" s="90"/>
      <c r="BP42" s="90"/>
      <c r="BQ42" s="90"/>
      <c r="CA42" s="1" t="s">
        <v>21</v>
      </c>
    </row>
    <row r="43" spans="1:80" ht="31.5" customHeight="1" x14ac:dyDescent="0.25">
      <c r="A43" s="39">
        <v>1</v>
      </c>
      <c r="B43" s="39"/>
      <c r="C43" s="59" t="s">
        <v>69</v>
      </c>
      <c r="D43" s="41"/>
      <c r="E43" s="41"/>
      <c r="F43" s="41"/>
      <c r="G43" s="41"/>
      <c r="H43" s="41"/>
      <c r="I43" s="41"/>
      <c r="J43" s="41"/>
      <c r="K43" s="41"/>
      <c r="L43" s="41"/>
      <c r="M43" s="41"/>
      <c r="N43" s="41"/>
      <c r="O43" s="41"/>
      <c r="P43" s="41"/>
      <c r="Q43" s="41"/>
      <c r="R43" s="41"/>
      <c r="S43" s="41"/>
      <c r="T43" s="41"/>
      <c r="U43" s="41"/>
      <c r="V43" s="41"/>
      <c r="W43" s="41"/>
      <c r="X43" s="41"/>
      <c r="Y43" s="41"/>
      <c r="Z43" s="42"/>
      <c r="AA43" s="98">
        <v>6936985</v>
      </c>
      <c r="AB43" s="98"/>
      <c r="AC43" s="98"/>
      <c r="AD43" s="98"/>
      <c r="AE43" s="98"/>
      <c r="AF43" s="98">
        <v>3200215</v>
      </c>
      <c r="AG43" s="98"/>
      <c r="AH43" s="98"/>
      <c r="AI43" s="98"/>
      <c r="AJ43" s="98"/>
      <c r="AK43" s="98">
        <f>AA43+AF43</f>
        <v>10137200</v>
      </c>
      <c r="AL43" s="98"/>
      <c r="AM43" s="98"/>
      <c r="AN43" s="98"/>
      <c r="AO43" s="98"/>
      <c r="AP43" s="98">
        <v>6868366.7599999998</v>
      </c>
      <c r="AQ43" s="98"/>
      <c r="AR43" s="98"/>
      <c r="AS43" s="98"/>
      <c r="AT43" s="98"/>
      <c r="AU43" s="98">
        <v>3199914</v>
      </c>
      <c r="AV43" s="98"/>
      <c r="AW43" s="98"/>
      <c r="AX43" s="98"/>
      <c r="AY43" s="98"/>
      <c r="AZ43" s="98">
        <f>AP43+AU43</f>
        <v>10068280.76</v>
      </c>
      <c r="BA43" s="98"/>
      <c r="BB43" s="98"/>
      <c r="BC43" s="98"/>
      <c r="BD43" s="98">
        <f>AP43-AA43</f>
        <v>-68618.240000000224</v>
      </c>
      <c r="BE43" s="98"/>
      <c r="BF43" s="98"/>
      <c r="BG43" s="98"/>
      <c r="BH43" s="98"/>
      <c r="BI43" s="98">
        <f>AU43-AF43</f>
        <v>-301</v>
      </c>
      <c r="BJ43" s="98"/>
      <c r="BK43" s="98"/>
      <c r="BL43" s="98"/>
      <c r="BM43" s="98"/>
      <c r="BN43" s="98">
        <f>BD43+BI43</f>
        <v>-68919.240000000224</v>
      </c>
      <c r="BO43" s="98"/>
      <c r="BP43" s="98"/>
      <c r="BQ43" s="98"/>
      <c r="CA43" s="1" t="s">
        <v>22</v>
      </c>
    </row>
    <row r="44" spans="1:80" ht="47.25" customHeight="1" x14ac:dyDescent="0.25">
      <c r="A44" s="39"/>
      <c r="B44" s="39"/>
      <c r="C44" s="59" t="s">
        <v>71</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1"/>
      <c r="CB44" s="1" t="s">
        <v>70</v>
      </c>
    </row>
    <row r="45" spans="1:80" s="31" customFormat="1" ht="15.6" x14ac:dyDescent="0.25">
      <c r="A45" s="47"/>
      <c r="B45" s="47"/>
      <c r="C45" s="62" t="s">
        <v>72</v>
      </c>
      <c r="D45" s="49"/>
      <c r="E45" s="49"/>
      <c r="F45" s="49"/>
      <c r="G45" s="49"/>
      <c r="H45" s="49"/>
      <c r="I45" s="49"/>
      <c r="J45" s="49"/>
      <c r="K45" s="49"/>
      <c r="L45" s="49"/>
      <c r="M45" s="49"/>
      <c r="N45" s="49"/>
      <c r="O45" s="49"/>
      <c r="P45" s="49"/>
      <c r="Q45" s="49"/>
      <c r="R45" s="49"/>
      <c r="S45" s="49"/>
      <c r="T45" s="49"/>
      <c r="U45" s="49"/>
      <c r="V45" s="49"/>
      <c r="W45" s="49"/>
      <c r="X45" s="49"/>
      <c r="Y45" s="49"/>
      <c r="Z45" s="50"/>
      <c r="AA45" s="56">
        <v>6936985</v>
      </c>
      <c r="AB45" s="56"/>
      <c r="AC45" s="56"/>
      <c r="AD45" s="56"/>
      <c r="AE45" s="56"/>
      <c r="AF45" s="56">
        <v>3200215</v>
      </c>
      <c r="AG45" s="56"/>
      <c r="AH45" s="56"/>
      <c r="AI45" s="56"/>
      <c r="AJ45" s="56"/>
      <c r="AK45" s="56">
        <f>AA45+AF45</f>
        <v>10137200</v>
      </c>
      <c r="AL45" s="56"/>
      <c r="AM45" s="56"/>
      <c r="AN45" s="56"/>
      <c r="AO45" s="56"/>
      <c r="AP45" s="56">
        <v>6868366.7599999998</v>
      </c>
      <c r="AQ45" s="56"/>
      <c r="AR45" s="56"/>
      <c r="AS45" s="56"/>
      <c r="AT45" s="56"/>
      <c r="AU45" s="56">
        <v>3199914</v>
      </c>
      <c r="AV45" s="56"/>
      <c r="AW45" s="56"/>
      <c r="AX45" s="56"/>
      <c r="AY45" s="56"/>
      <c r="AZ45" s="56">
        <f>AP45+AU45</f>
        <v>10068280.76</v>
      </c>
      <c r="BA45" s="56"/>
      <c r="BB45" s="56"/>
      <c r="BC45" s="56"/>
      <c r="BD45" s="56">
        <f>AP45-AA45</f>
        <v>-68618.240000000224</v>
      </c>
      <c r="BE45" s="56"/>
      <c r="BF45" s="56"/>
      <c r="BG45" s="56"/>
      <c r="BH45" s="56"/>
      <c r="BI45" s="56">
        <f>AU45-AF45</f>
        <v>-301</v>
      </c>
      <c r="BJ45" s="56"/>
      <c r="BK45" s="56"/>
      <c r="BL45" s="56"/>
      <c r="BM45" s="56"/>
      <c r="BN45" s="56">
        <f>BD45+BI45</f>
        <v>-68919.240000000224</v>
      </c>
      <c r="BO45" s="56"/>
      <c r="BP45" s="56"/>
      <c r="BQ45" s="56"/>
    </row>
    <row r="47" spans="1:80" ht="15.75" customHeight="1" x14ac:dyDescent="0.25">
      <c r="A47" s="67" t="s">
        <v>47</v>
      </c>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row>
    <row r="48" spans="1:80" ht="15" customHeight="1" x14ac:dyDescent="0.25">
      <c r="A48" s="83" t="s">
        <v>171</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row>
    <row r="49" spans="1:80" ht="28.5" customHeight="1" x14ac:dyDescent="0.25">
      <c r="A49" s="39" t="s">
        <v>31</v>
      </c>
      <c r="B49" s="39"/>
      <c r="C49" s="39"/>
      <c r="D49" s="39"/>
      <c r="E49" s="39"/>
      <c r="F49" s="39"/>
      <c r="G49" s="39"/>
      <c r="H49" s="39"/>
      <c r="I49" s="39"/>
      <c r="J49" s="39"/>
      <c r="K49" s="39"/>
      <c r="L49" s="39"/>
      <c r="M49" s="39"/>
      <c r="N49" s="39"/>
      <c r="O49" s="39"/>
      <c r="P49" s="39"/>
      <c r="Q49" s="39" t="s">
        <v>27</v>
      </c>
      <c r="R49" s="39"/>
      <c r="S49" s="39"/>
      <c r="T49" s="39"/>
      <c r="U49" s="39"/>
      <c r="V49" s="39"/>
      <c r="W49" s="39"/>
      <c r="X49" s="39"/>
      <c r="Y49" s="39"/>
      <c r="Z49" s="39"/>
      <c r="AA49" s="39"/>
      <c r="AB49" s="39"/>
      <c r="AC49" s="39"/>
      <c r="AD49" s="39"/>
      <c r="AE49" s="39"/>
      <c r="AF49" s="39"/>
      <c r="AG49" s="39" t="s">
        <v>49</v>
      </c>
      <c r="AH49" s="39"/>
      <c r="AI49" s="39"/>
      <c r="AJ49" s="39"/>
      <c r="AK49" s="39"/>
      <c r="AL49" s="39"/>
      <c r="AM49" s="39"/>
      <c r="AN49" s="39"/>
      <c r="AO49" s="39"/>
      <c r="AP49" s="39"/>
      <c r="AQ49" s="39"/>
      <c r="AR49" s="39"/>
      <c r="AS49" s="39"/>
      <c r="AT49" s="39"/>
      <c r="AU49" s="39"/>
      <c r="AV49" s="39"/>
      <c r="AW49" s="39" t="s">
        <v>0</v>
      </c>
      <c r="AX49" s="39"/>
      <c r="AY49" s="39"/>
      <c r="AZ49" s="39"/>
      <c r="BA49" s="39"/>
      <c r="BB49" s="39"/>
      <c r="BC49" s="39"/>
      <c r="BD49" s="39"/>
      <c r="BE49" s="39"/>
      <c r="BF49" s="39"/>
      <c r="BG49" s="39"/>
      <c r="BH49" s="39"/>
      <c r="BI49" s="39"/>
      <c r="BJ49" s="39"/>
      <c r="BK49" s="39"/>
      <c r="BL49" s="39"/>
      <c r="BM49" s="2"/>
      <c r="BN49" s="2"/>
      <c r="BO49" s="2"/>
      <c r="BP49" s="2"/>
      <c r="BQ49" s="2"/>
    </row>
    <row r="50" spans="1:80" ht="29.1" customHeight="1" x14ac:dyDescent="0.25">
      <c r="A50" s="39"/>
      <c r="B50" s="39"/>
      <c r="C50" s="39"/>
      <c r="D50" s="39"/>
      <c r="E50" s="39"/>
      <c r="F50" s="39"/>
      <c r="G50" s="39"/>
      <c r="H50" s="39"/>
      <c r="I50" s="39"/>
      <c r="J50" s="39"/>
      <c r="K50" s="39"/>
      <c r="L50" s="39"/>
      <c r="M50" s="39"/>
      <c r="N50" s="39"/>
      <c r="O50" s="39"/>
      <c r="P50" s="39"/>
      <c r="Q50" s="39" t="s">
        <v>2</v>
      </c>
      <c r="R50" s="39"/>
      <c r="S50" s="39"/>
      <c r="T50" s="39"/>
      <c r="U50" s="39"/>
      <c r="V50" s="39" t="s">
        <v>1</v>
      </c>
      <c r="W50" s="39"/>
      <c r="X50" s="39"/>
      <c r="Y50" s="39"/>
      <c r="Z50" s="39"/>
      <c r="AA50" s="39" t="s">
        <v>28</v>
      </c>
      <c r="AB50" s="39"/>
      <c r="AC50" s="39"/>
      <c r="AD50" s="39"/>
      <c r="AE50" s="39"/>
      <c r="AF50" s="39"/>
      <c r="AG50" s="39" t="s">
        <v>2</v>
      </c>
      <c r="AH50" s="39"/>
      <c r="AI50" s="39"/>
      <c r="AJ50" s="39"/>
      <c r="AK50" s="39"/>
      <c r="AL50" s="39" t="s">
        <v>1</v>
      </c>
      <c r="AM50" s="39"/>
      <c r="AN50" s="39"/>
      <c r="AO50" s="39"/>
      <c r="AP50" s="39"/>
      <c r="AQ50" s="39" t="s">
        <v>28</v>
      </c>
      <c r="AR50" s="39"/>
      <c r="AS50" s="39"/>
      <c r="AT50" s="39"/>
      <c r="AU50" s="39"/>
      <c r="AV50" s="39"/>
      <c r="AW50" s="100" t="s">
        <v>2</v>
      </c>
      <c r="AX50" s="101"/>
      <c r="AY50" s="101"/>
      <c r="AZ50" s="101"/>
      <c r="BA50" s="102"/>
      <c r="BB50" s="100" t="s">
        <v>1</v>
      </c>
      <c r="BC50" s="101"/>
      <c r="BD50" s="101"/>
      <c r="BE50" s="101"/>
      <c r="BF50" s="102"/>
      <c r="BG50" s="39" t="s">
        <v>28</v>
      </c>
      <c r="BH50" s="39"/>
      <c r="BI50" s="39"/>
      <c r="BJ50" s="39"/>
      <c r="BK50" s="39"/>
      <c r="BL50" s="39"/>
      <c r="BM50" s="2"/>
      <c r="BN50" s="2"/>
      <c r="BO50" s="2"/>
      <c r="BP50" s="2"/>
      <c r="BQ50" s="2"/>
    </row>
    <row r="51" spans="1:80" ht="15.9" customHeight="1" x14ac:dyDescent="0.3">
      <c r="A51" s="39">
        <v>1</v>
      </c>
      <c r="B51" s="39"/>
      <c r="C51" s="39"/>
      <c r="D51" s="39"/>
      <c r="E51" s="39"/>
      <c r="F51" s="39"/>
      <c r="G51" s="39"/>
      <c r="H51" s="39"/>
      <c r="I51" s="39"/>
      <c r="J51" s="39"/>
      <c r="K51" s="39"/>
      <c r="L51" s="39"/>
      <c r="M51" s="39"/>
      <c r="N51" s="39"/>
      <c r="O51" s="39"/>
      <c r="P51" s="39"/>
      <c r="Q51" s="39">
        <v>2</v>
      </c>
      <c r="R51" s="39"/>
      <c r="S51" s="39"/>
      <c r="T51" s="39"/>
      <c r="U51" s="39"/>
      <c r="V51" s="39">
        <v>3</v>
      </c>
      <c r="W51" s="39"/>
      <c r="X51" s="39"/>
      <c r="Y51" s="39"/>
      <c r="Z51" s="39"/>
      <c r="AA51" s="39">
        <v>4</v>
      </c>
      <c r="AB51" s="39"/>
      <c r="AC51" s="39"/>
      <c r="AD51" s="39"/>
      <c r="AE51" s="39"/>
      <c r="AF51" s="39"/>
      <c r="AG51" s="39">
        <v>5</v>
      </c>
      <c r="AH51" s="39"/>
      <c r="AI51" s="39"/>
      <c r="AJ51" s="39"/>
      <c r="AK51" s="39"/>
      <c r="AL51" s="39">
        <v>6</v>
      </c>
      <c r="AM51" s="39"/>
      <c r="AN51" s="39"/>
      <c r="AO51" s="39"/>
      <c r="AP51" s="39"/>
      <c r="AQ51" s="39">
        <v>7</v>
      </c>
      <c r="AR51" s="39"/>
      <c r="AS51" s="39"/>
      <c r="AT51" s="39"/>
      <c r="AU51" s="39"/>
      <c r="AV51" s="39"/>
      <c r="AW51" s="39">
        <v>8</v>
      </c>
      <c r="AX51" s="39"/>
      <c r="AY51" s="39"/>
      <c r="AZ51" s="39"/>
      <c r="BA51" s="39"/>
      <c r="BB51" s="105">
        <v>9</v>
      </c>
      <c r="BC51" s="105"/>
      <c r="BD51" s="105"/>
      <c r="BE51" s="105"/>
      <c r="BF51" s="105"/>
      <c r="BG51" s="105">
        <v>10</v>
      </c>
      <c r="BH51" s="105"/>
      <c r="BI51" s="105"/>
      <c r="BJ51" s="105"/>
      <c r="BK51" s="105"/>
      <c r="BL51" s="105"/>
      <c r="BM51" s="6"/>
      <c r="BN51" s="6"/>
      <c r="BO51" s="6"/>
      <c r="BP51" s="6"/>
      <c r="BQ51" s="6"/>
    </row>
    <row r="52" spans="1:80" ht="18" hidden="1" customHeight="1" x14ac:dyDescent="0.25">
      <c r="A52" s="88" t="s">
        <v>16</v>
      </c>
      <c r="B52" s="88"/>
      <c r="C52" s="88"/>
      <c r="D52" s="88"/>
      <c r="E52" s="88"/>
      <c r="F52" s="88"/>
      <c r="G52" s="88"/>
      <c r="H52" s="88"/>
      <c r="I52" s="88"/>
      <c r="J52" s="88"/>
      <c r="K52" s="88"/>
      <c r="L52" s="88"/>
      <c r="M52" s="88"/>
      <c r="N52" s="88"/>
      <c r="O52" s="88"/>
      <c r="P52" s="88"/>
      <c r="Q52" s="89" t="s">
        <v>12</v>
      </c>
      <c r="R52" s="89"/>
      <c r="S52" s="89"/>
      <c r="T52" s="89"/>
      <c r="U52" s="89"/>
      <c r="V52" s="89" t="s">
        <v>11</v>
      </c>
      <c r="W52" s="89"/>
      <c r="X52" s="89"/>
      <c r="Y52" s="89"/>
      <c r="Z52" s="89"/>
      <c r="AA52" s="87" t="s">
        <v>18</v>
      </c>
      <c r="AB52" s="90"/>
      <c r="AC52" s="90"/>
      <c r="AD52" s="90"/>
      <c r="AE52" s="90"/>
      <c r="AF52" s="90"/>
      <c r="AG52" s="89" t="s">
        <v>13</v>
      </c>
      <c r="AH52" s="89"/>
      <c r="AI52" s="89"/>
      <c r="AJ52" s="89"/>
      <c r="AK52" s="89"/>
      <c r="AL52" s="89" t="s">
        <v>14</v>
      </c>
      <c r="AM52" s="89"/>
      <c r="AN52" s="89"/>
      <c r="AO52" s="89"/>
      <c r="AP52" s="89"/>
      <c r="AQ52" s="87" t="s">
        <v>18</v>
      </c>
      <c r="AR52" s="90"/>
      <c r="AS52" s="90"/>
      <c r="AT52" s="90"/>
      <c r="AU52" s="90"/>
      <c r="AV52" s="90"/>
      <c r="AW52" s="109" t="s">
        <v>19</v>
      </c>
      <c r="AX52" s="110"/>
      <c r="AY52" s="110"/>
      <c r="AZ52" s="110"/>
      <c r="BA52" s="111"/>
      <c r="BB52" s="109" t="s">
        <v>19</v>
      </c>
      <c r="BC52" s="110"/>
      <c r="BD52" s="110"/>
      <c r="BE52" s="110"/>
      <c r="BF52" s="111"/>
      <c r="BG52" s="90" t="s">
        <v>18</v>
      </c>
      <c r="BH52" s="90"/>
      <c r="BI52" s="90"/>
      <c r="BJ52" s="90"/>
      <c r="BK52" s="90"/>
      <c r="BL52" s="90"/>
      <c r="BM52" s="7"/>
      <c r="BN52" s="7"/>
      <c r="BO52" s="7"/>
      <c r="BP52" s="7"/>
      <c r="BQ52" s="7"/>
      <c r="CA52" s="1" t="s">
        <v>23</v>
      </c>
    </row>
    <row r="53" spans="1:80" ht="63" customHeight="1" x14ac:dyDescent="0.25">
      <c r="A53" s="53" t="s">
        <v>73</v>
      </c>
      <c r="B53" s="41"/>
      <c r="C53" s="41"/>
      <c r="D53" s="41"/>
      <c r="E53" s="41"/>
      <c r="F53" s="41"/>
      <c r="G53" s="41"/>
      <c r="H53" s="41"/>
      <c r="I53" s="41"/>
      <c r="J53" s="41"/>
      <c r="K53" s="41"/>
      <c r="L53" s="41"/>
      <c r="M53" s="41"/>
      <c r="N53" s="41"/>
      <c r="O53" s="41"/>
      <c r="P53" s="42"/>
      <c r="Q53" s="98">
        <v>6936985</v>
      </c>
      <c r="R53" s="98"/>
      <c r="S53" s="98"/>
      <c r="T53" s="98"/>
      <c r="U53" s="98"/>
      <c r="V53" s="98">
        <v>3200215</v>
      </c>
      <c r="W53" s="98"/>
      <c r="X53" s="98"/>
      <c r="Y53" s="98"/>
      <c r="Z53" s="98"/>
      <c r="AA53" s="98">
        <f>Q53+V53</f>
        <v>10137200</v>
      </c>
      <c r="AB53" s="98"/>
      <c r="AC53" s="98"/>
      <c r="AD53" s="98"/>
      <c r="AE53" s="98"/>
      <c r="AF53" s="98"/>
      <c r="AG53" s="98">
        <v>6868366.7599999998</v>
      </c>
      <c r="AH53" s="98"/>
      <c r="AI53" s="98"/>
      <c r="AJ53" s="98"/>
      <c r="AK53" s="98"/>
      <c r="AL53" s="98">
        <v>3199914</v>
      </c>
      <c r="AM53" s="98"/>
      <c r="AN53" s="98"/>
      <c r="AO53" s="98"/>
      <c r="AP53" s="98"/>
      <c r="AQ53" s="98">
        <f>AG53+AL53</f>
        <v>10068280.76</v>
      </c>
      <c r="AR53" s="98"/>
      <c r="AS53" s="98"/>
      <c r="AT53" s="98"/>
      <c r="AU53" s="98"/>
      <c r="AV53" s="98"/>
      <c r="AW53" s="98">
        <f>AG53-Q53</f>
        <v>-68618.240000000224</v>
      </c>
      <c r="AX53" s="98"/>
      <c r="AY53" s="98"/>
      <c r="AZ53" s="98"/>
      <c r="BA53" s="98"/>
      <c r="BB53" s="99">
        <f>AL53-V53</f>
        <v>-301</v>
      </c>
      <c r="BC53" s="99"/>
      <c r="BD53" s="99"/>
      <c r="BE53" s="99"/>
      <c r="BF53" s="99"/>
      <c r="BG53" s="99">
        <f>AW53+BB53</f>
        <v>-68919.240000000224</v>
      </c>
      <c r="BH53" s="99"/>
      <c r="BI53" s="99"/>
      <c r="BJ53" s="99"/>
      <c r="BK53" s="99"/>
      <c r="BL53" s="99"/>
      <c r="BM53" s="8"/>
      <c r="BN53" s="8"/>
      <c r="BO53" s="8"/>
      <c r="BP53" s="8"/>
      <c r="BQ53" s="8"/>
      <c r="CA53" s="1" t="s">
        <v>24</v>
      </c>
    </row>
    <row r="54" spans="1:80" ht="47.25" customHeight="1" x14ac:dyDescent="0.25">
      <c r="A54" s="53" t="s">
        <v>71</v>
      </c>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5"/>
      <c r="BM54" s="8"/>
      <c r="BN54" s="8"/>
      <c r="BO54" s="8"/>
      <c r="BP54" s="8"/>
      <c r="BQ54" s="8"/>
      <c r="CB54" s="1" t="s">
        <v>74</v>
      </c>
    </row>
    <row r="55" spans="1:80" s="31" customFormat="1" ht="13.8" x14ac:dyDescent="0.25">
      <c r="A55" s="58" t="s">
        <v>75</v>
      </c>
      <c r="B55" s="49"/>
      <c r="C55" s="49"/>
      <c r="D55" s="49"/>
      <c r="E55" s="49"/>
      <c r="F55" s="49"/>
      <c r="G55" s="49"/>
      <c r="H55" s="49"/>
      <c r="I55" s="49"/>
      <c r="J55" s="49"/>
      <c r="K55" s="49"/>
      <c r="L55" s="49"/>
      <c r="M55" s="49"/>
      <c r="N55" s="49"/>
      <c r="O55" s="49"/>
      <c r="P55" s="50"/>
      <c r="Q55" s="56">
        <v>6936985</v>
      </c>
      <c r="R55" s="56"/>
      <c r="S55" s="56"/>
      <c r="T55" s="56"/>
      <c r="U55" s="56"/>
      <c r="V55" s="56">
        <v>3200215</v>
      </c>
      <c r="W55" s="56"/>
      <c r="X55" s="56"/>
      <c r="Y55" s="56"/>
      <c r="Z55" s="56"/>
      <c r="AA55" s="56">
        <f>Q55+V55</f>
        <v>10137200</v>
      </c>
      <c r="AB55" s="56"/>
      <c r="AC55" s="56"/>
      <c r="AD55" s="56"/>
      <c r="AE55" s="56"/>
      <c r="AF55" s="56"/>
      <c r="AG55" s="56">
        <v>6868366.7599999998</v>
      </c>
      <c r="AH55" s="56"/>
      <c r="AI55" s="56"/>
      <c r="AJ55" s="56"/>
      <c r="AK55" s="56"/>
      <c r="AL55" s="56">
        <v>3199914</v>
      </c>
      <c r="AM55" s="56"/>
      <c r="AN55" s="56"/>
      <c r="AO55" s="56"/>
      <c r="AP55" s="56"/>
      <c r="AQ55" s="56">
        <f>AG55+AL55</f>
        <v>10068280.76</v>
      </c>
      <c r="AR55" s="56"/>
      <c r="AS55" s="56"/>
      <c r="AT55" s="56"/>
      <c r="AU55" s="56"/>
      <c r="AV55" s="56"/>
      <c r="AW55" s="56">
        <f>AG55-Q55</f>
        <v>-68618.240000000224</v>
      </c>
      <c r="AX55" s="56"/>
      <c r="AY55" s="56"/>
      <c r="AZ55" s="56"/>
      <c r="BA55" s="56"/>
      <c r="BB55" s="57">
        <f>AL55-V55</f>
        <v>-301</v>
      </c>
      <c r="BC55" s="57"/>
      <c r="BD55" s="57"/>
      <c r="BE55" s="57"/>
      <c r="BF55" s="57"/>
      <c r="BG55" s="57">
        <f>AW55+BB55</f>
        <v>-68919.240000000224</v>
      </c>
      <c r="BH55" s="57"/>
      <c r="BI55" s="57"/>
      <c r="BJ55" s="57"/>
      <c r="BK55" s="57"/>
      <c r="BL55" s="57"/>
      <c r="BM55" s="32"/>
      <c r="BN55" s="32"/>
      <c r="BO55" s="32"/>
      <c r="BP55" s="32"/>
      <c r="BQ55" s="32"/>
    </row>
    <row r="57" spans="1:80" ht="15.75" customHeight="1" x14ac:dyDescent="0.25">
      <c r="A57" s="67" t="s">
        <v>48</v>
      </c>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row>
    <row r="59" spans="1:80" ht="45" customHeight="1" x14ac:dyDescent="0.25">
      <c r="A59" s="70" t="s">
        <v>7</v>
      </c>
      <c r="B59" s="71"/>
      <c r="C59" s="70" t="s">
        <v>6</v>
      </c>
      <c r="D59" s="74"/>
      <c r="E59" s="74"/>
      <c r="F59" s="74"/>
      <c r="G59" s="74"/>
      <c r="H59" s="74"/>
      <c r="I59" s="71"/>
      <c r="J59" s="70" t="s">
        <v>5</v>
      </c>
      <c r="K59" s="74"/>
      <c r="L59" s="74"/>
      <c r="M59" s="74"/>
      <c r="N59" s="71"/>
      <c r="O59" s="70" t="s">
        <v>4</v>
      </c>
      <c r="P59" s="74"/>
      <c r="Q59" s="74"/>
      <c r="R59" s="74"/>
      <c r="S59" s="74"/>
      <c r="T59" s="74"/>
      <c r="U59" s="74"/>
      <c r="V59" s="74"/>
      <c r="W59" s="74"/>
      <c r="X59" s="71"/>
      <c r="Y59" s="39" t="s">
        <v>27</v>
      </c>
      <c r="Z59" s="39"/>
      <c r="AA59" s="39"/>
      <c r="AB59" s="39"/>
      <c r="AC59" s="39"/>
      <c r="AD59" s="39"/>
      <c r="AE59" s="39"/>
      <c r="AF59" s="39"/>
      <c r="AG59" s="39"/>
      <c r="AH59" s="39"/>
      <c r="AI59" s="39"/>
      <c r="AJ59" s="39"/>
      <c r="AK59" s="39"/>
      <c r="AL59" s="39"/>
      <c r="AM59" s="39"/>
      <c r="AN59" s="39" t="s">
        <v>50</v>
      </c>
      <c r="AO59" s="39"/>
      <c r="AP59" s="39"/>
      <c r="AQ59" s="39"/>
      <c r="AR59" s="39"/>
      <c r="AS59" s="39"/>
      <c r="AT59" s="39"/>
      <c r="AU59" s="39"/>
      <c r="AV59" s="39"/>
      <c r="AW59" s="39"/>
      <c r="AX59" s="39"/>
      <c r="AY59" s="39"/>
      <c r="AZ59" s="39"/>
      <c r="BA59" s="39"/>
      <c r="BB59" s="39"/>
      <c r="BC59" s="112" t="s">
        <v>0</v>
      </c>
      <c r="BD59" s="112"/>
      <c r="BE59" s="112"/>
      <c r="BF59" s="112"/>
      <c r="BG59" s="112"/>
      <c r="BH59" s="112"/>
      <c r="BI59" s="112"/>
      <c r="BJ59" s="112"/>
      <c r="BK59" s="112"/>
      <c r="BL59" s="112"/>
      <c r="BM59" s="112"/>
      <c r="BN59" s="112"/>
      <c r="BO59" s="112"/>
      <c r="BP59" s="112"/>
      <c r="BQ59" s="112"/>
      <c r="BR59" s="10"/>
      <c r="BS59" s="10"/>
      <c r="BT59" s="10"/>
      <c r="BU59" s="10"/>
      <c r="BV59" s="10"/>
      <c r="BW59" s="10"/>
      <c r="BX59" s="10"/>
      <c r="BY59" s="10"/>
      <c r="BZ59" s="9"/>
    </row>
    <row r="60" spans="1:80" ht="32.25" customHeight="1" x14ac:dyDescent="0.25">
      <c r="A60" s="72"/>
      <c r="B60" s="73"/>
      <c r="C60" s="72"/>
      <c r="D60" s="75"/>
      <c r="E60" s="75"/>
      <c r="F60" s="75"/>
      <c r="G60" s="75"/>
      <c r="H60" s="75"/>
      <c r="I60" s="73"/>
      <c r="J60" s="72"/>
      <c r="K60" s="75"/>
      <c r="L60" s="75"/>
      <c r="M60" s="75"/>
      <c r="N60" s="73"/>
      <c r="O60" s="72"/>
      <c r="P60" s="75"/>
      <c r="Q60" s="75"/>
      <c r="R60" s="75"/>
      <c r="S60" s="75"/>
      <c r="T60" s="75"/>
      <c r="U60" s="75"/>
      <c r="V60" s="75"/>
      <c r="W60" s="75"/>
      <c r="X60" s="73"/>
      <c r="Y60" s="100" t="s">
        <v>2</v>
      </c>
      <c r="Z60" s="101"/>
      <c r="AA60" s="101"/>
      <c r="AB60" s="101"/>
      <c r="AC60" s="102"/>
      <c r="AD60" s="100" t="s">
        <v>1</v>
      </c>
      <c r="AE60" s="101"/>
      <c r="AF60" s="101"/>
      <c r="AG60" s="101"/>
      <c r="AH60" s="102"/>
      <c r="AI60" s="39" t="s">
        <v>28</v>
      </c>
      <c r="AJ60" s="39"/>
      <c r="AK60" s="39"/>
      <c r="AL60" s="39"/>
      <c r="AM60" s="39"/>
      <c r="AN60" s="39" t="s">
        <v>2</v>
      </c>
      <c r="AO60" s="39"/>
      <c r="AP60" s="39"/>
      <c r="AQ60" s="39"/>
      <c r="AR60" s="39"/>
      <c r="AS60" s="39" t="s">
        <v>1</v>
      </c>
      <c r="AT60" s="39"/>
      <c r="AU60" s="39"/>
      <c r="AV60" s="39"/>
      <c r="AW60" s="39"/>
      <c r="AX60" s="39" t="s">
        <v>28</v>
      </c>
      <c r="AY60" s="39"/>
      <c r="AZ60" s="39"/>
      <c r="BA60" s="39"/>
      <c r="BB60" s="39"/>
      <c r="BC60" s="39" t="s">
        <v>2</v>
      </c>
      <c r="BD60" s="39"/>
      <c r="BE60" s="39"/>
      <c r="BF60" s="39"/>
      <c r="BG60" s="39"/>
      <c r="BH60" s="39" t="s">
        <v>1</v>
      </c>
      <c r="BI60" s="39"/>
      <c r="BJ60" s="39"/>
      <c r="BK60" s="39"/>
      <c r="BL60" s="39"/>
      <c r="BM60" s="39" t="s">
        <v>28</v>
      </c>
      <c r="BN60" s="39"/>
      <c r="BO60" s="39"/>
      <c r="BP60" s="39"/>
      <c r="BQ60" s="39"/>
      <c r="BR60" s="2"/>
      <c r="BS60" s="2"/>
      <c r="BT60" s="2"/>
      <c r="BU60" s="2"/>
      <c r="BV60" s="2"/>
      <c r="BW60" s="2"/>
      <c r="BX60" s="2"/>
      <c r="BY60" s="2"/>
      <c r="BZ60" s="9"/>
    </row>
    <row r="61" spans="1:80" ht="15.9" customHeight="1" x14ac:dyDescent="0.25">
      <c r="A61" s="39">
        <v>1</v>
      </c>
      <c r="B61" s="39"/>
      <c r="C61" s="39">
        <v>2</v>
      </c>
      <c r="D61" s="39"/>
      <c r="E61" s="39"/>
      <c r="F61" s="39"/>
      <c r="G61" s="39"/>
      <c r="H61" s="39"/>
      <c r="I61" s="39"/>
      <c r="J61" s="39">
        <v>3</v>
      </c>
      <c r="K61" s="39"/>
      <c r="L61" s="39"/>
      <c r="M61" s="39"/>
      <c r="N61" s="39"/>
      <c r="O61" s="39">
        <v>4</v>
      </c>
      <c r="P61" s="39"/>
      <c r="Q61" s="39"/>
      <c r="R61" s="39"/>
      <c r="S61" s="39"/>
      <c r="T61" s="39"/>
      <c r="U61" s="39"/>
      <c r="V61" s="39"/>
      <c r="W61" s="39"/>
      <c r="X61" s="39"/>
      <c r="Y61" s="39">
        <v>5</v>
      </c>
      <c r="Z61" s="39"/>
      <c r="AA61" s="39"/>
      <c r="AB61" s="39"/>
      <c r="AC61" s="39"/>
      <c r="AD61" s="39">
        <v>6</v>
      </c>
      <c r="AE61" s="39"/>
      <c r="AF61" s="39"/>
      <c r="AG61" s="39"/>
      <c r="AH61" s="39"/>
      <c r="AI61" s="39">
        <v>7</v>
      </c>
      <c r="AJ61" s="39"/>
      <c r="AK61" s="39"/>
      <c r="AL61" s="39"/>
      <c r="AM61" s="39"/>
      <c r="AN61" s="100">
        <v>8</v>
      </c>
      <c r="AO61" s="101"/>
      <c r="AP61" s="101"/>
      <c r="AQ61" s="101"/>
      <c r="AR61" s="102"/>
      <c r="AS61" s="100">
        <v>9</v>
      </c>
      <c r="AT61" s="101"/>
      <c r="AU61" s="101"/>
      <c r="AV61" s="101"/>
      <c r="AW61" s="102"/>
      <c r="AX61" s="100">
        <v>10</v>
      </c>
      <c r="AY61" s="101"/>
      <c r="AZ61" s="101"/>
      <c r="BA61" s="101"/>
      <c r="BB61" s="102"/>
      <c r="BC61" s="100">
        <v>11</v>
      </c>
      <c r="BD61" s="101"/>
      <c r="BE61" s="101"/>
      <c r="BF61" s="101"/>
      <c r="BG61" s="102"/>
      <c r="BH61" s="100">
        <v>12</v>
      </c>
      <c r="BI61" s="101"/>
      <c r="BJ61" s="101"/>
      <c r="BK61" s="101"/>
      <c r="BL61" s="102"/>
      <c r="BM61" s="100">
        <v>13</v>
      </c>
      <c r="BN61" s="101"/>
      <c r="BO61" s="101"/>
      <c r="BP61" s="101"/>
      <c r="BQ61" s="102"/>
      <c r="BR61" s="2"/>
      <c r="BS61" s="2"/>
      <c r="BT61" s="2"/>
      <c r="BU61" s="2"/>
      <c r="BV61" s="2"/>
      <c r="BW61" s="2"/>
      <c r="BX61" s="2"/>
      <c r="BY61" s="2"/>
      <c r="BZ61" s="9"/>
    </row>
    <row r="62" spans="1:80" ht="12.75" hidden="1" customHeight="1" x14ac:dyDescent="0.25">
      <c r="A62" s="63" t="s">
        <v>39</v>
      </c>
      <c r="B62" s="63"/>
      <c r="C62" s="80" t="s">
        <v>16</v>
      </c>
      <c r="D62" s="81"/>
      <c r="E62" s="81"/>
      <c r="F62" s="81"/>
      <c r="G62" s="81"/>
      <c r="H62" s="81"/>
      <c r="I62" s="82"/>
      <c r="J62" s="63" t="s">
        <v>17</v>
      </c>
      <c r="K62" s="63"/>
      <c r="L62" s="63"/>
      <c r="M62" s="63"/>
      <c r="N62" s="63"/>
      <c r="O62" s="88" t="s">
        <v>40</v>
      </c>
      <c r="P62" s="88"/>
      <c r="Q62" s="88"/>
      <c r="R62" s="88"/>
      <c r="S62" s="88"/>
      <c r="T62" s="88"/>
      <c r="U62" s="88"/>
      <c r="V62" s="88"/>
      <c r="W62" s="88"/>
      <c r="X62" s="80"/>
      <c r="Y62" s="89" t="s">
        <v>12</v>
      </c>
      <c r="Z62" s="89"/>
      <c r="AA62" s="89"/>
      <c r="AB62" s="89"/>
      <c r="AC62" s="89"/>
      <c r="AD62" s="89" t="s">
        <v>32</v>
      </c>
      <c r="AE62" s="89"/>
      <c r="AF62" s="89"/>
      <c r="AG62" s="89"/>
      <c r="AH62" s="89"/>
      <c r="AI62" s="89" t="s">
        <v>18</v>
      </c>
      <c r="AJ62" s="89"/>
      <c r="AK62" s="89"/>
      <c r="AL62" s="89"/>
      <c r="AM62" s="89"/>
      <c r="AN62" s="89" t="s">
        <v>33</v>
      </c>
      <c r="AO62" s="89"/>
      <c r="AP62" s="89"/>
      <c r="AQ62" s="89"/>
      <c r="AR62" s="89"/>
      <c r="AS62" s="89" t="s">
        <v>13</v>
      </c>
      <c r="AT62" s="89"/>
      <c r="AU62" s="89"/>
      <c r="AV62" s="89"/>
      <c r="AW62" s="89"/>
      <c r="AX62" s="89" t="s">
        <v>18</v>
      </c>
      <c r="AY62" s="89"/>
      <c r="AZ62" s="89"/>
      <c r="BA62" s="89"/>
      <c r="BB62" s="89"/>
      <c r="BC62" s="89" t="s">
        <v>35</v>
      </c>
      <c r="BD62" s="89"/>
      <c r="BE62" s="89"/>
      <c r="BF62" s="89"/>
      <c r="BG62" s="89"/>
      <c r="BH62" s="89" t="s">
        <v>35</v>
      </c>
      <c r="BI62" s="89"/>
      <c r="BJ62" s="89"/>
      <c r="BK62" s="89"/>
      <c r="BL62" s="89"/>
      <c r="BM62" s="106" t="s">
        <v>18</v>
      </c>
      <c r="BN62" s="106"/>
      <c r="BO62" s="106"/>
      <c r="BP62" s="106"/>
      <c r="BQ62" s="106"/>
      <c r="BR62" s="12"/>
      <c r="BS62" s="12"/>
      <c r="BT62" s="9"/>
      <c r="BU62" s="9"/>
      <c r="BV62" s="9"/>
      <c r="BW62" s="9"/>
      <c r="BX62" s="9"/>
      <c r="BY62" s="9"/>
      <c r="BZ62" s="9"/>
      <c r="CA62" s="1" t="s">
        <v>25</v>
      </c>
    </row>
    <row r="63" spans="1:80" s="31" customFormat="1" ht="15.6" x14ac:dyDescent="0.25">
      <c r="A63" s="47">
        <v>0</v>
      </c>
      <c r="B63" s="47"/>
      <c r="C63" s="51" t="s">
        <v>76</v>
      </c>
      <c r="D63" s="51"/>
      <c r="E63" s="51"/>
      <c r="F63" s="51"/>
      <c r="G63" s="51"/>
      <c r="H63" s="51"/>
      <c r="I63" s="51"/>
      <c r="J63" s="51" t="s">
        <v>77</v>
      </c>
      <c r="K63" s="51"/>
      <c r="L63" s="51"/>
      <c r="M63" s="51"/>
      <c r="N63" s="51"/>
      <c r="O63" s="51" t="s">
        <v>77</v>
      </c>
      <c r="P63" s="51"/>
      <c r="Q63" s="51"/>
      <c r="R63" s="51"/>
      <c r="S63" s="51"/>
      <c r="T63" s="51"/>
      <c r="U63" s="51"/>
      <c r="V63" s="51"/>
      <c r="W63" s="51"/>
      <c r="X63" s="51"/>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5"/>
      <c r="AY63" s="45"/>
      <c r="AZ63" s="45"/>
      <c r="BA63" s="45"/>
      <c r="BB63" s="45"/>
      <c r="BC63" s="45"/>
      <c r="BD63" s="45"/>
      <c r="BE63" s="45"/>
      <c r="BF63" s="45"/>
      <c r="BG63" s="45"/>
      <c r="BH63" s="45"/>
      <c r="BI63" s="45"/>
      <c r="BJ63" s="45"/>
      <c r="BK63" s="45"/>
      <c r="BL63" s="45"/>
      <c r="BM63" s="45"/>
      <c r="BN63" s="45"/>
      <c r="BO63" s="45"/>
      <c r="BP63" s="45"/>
      <c r="BQ63" s="45"/>
      <c r="BR63" s="33"/>
      <c r="BS63" s="33"/>
      <c r="BT63" s="33"/>
      <c r="BU63" s="33"/>
      <c r="BV63" s="33"/>
      <c r="BW63" s="33"/>
      <c r="BX63" s="33"/>
      <c r="BY63" s="33"/>
      <c r="BZ63" s="34"/>
      <c r="CA63" s="31" t="s">
        <v>26</v>
      </c>
    </row>
    <row r="64" spans="1:80" ht="25.5" customHeight="1" x14ac:dyDescent="0.25">
      <c r="A64" s="39">
        <v>1</v>
      </c>
      <c r="B64" s="39"/>
      <c r="C64" s="44" t="s">
        <v>78</v>
      </c>
      <c r="D64" s="41"/>
      <c r="E64" s="41"/>
      <c r="F64" s="41"/>
      <c r="G64" s="41"/>
      <c r="H64" s="41"/>
      <c r="I64" s="42"/>
      <c r="J64" s="43" t="s">
        <v>79</v>
      </c>
      <c r="K64" s="43"/>
      <c r="L64" s="43"/>
      <c r="M64" s="43"/>
      <c r="N64" s="43"/>
      <c r="O64" s="43" t="s">
        <v>80</v>
      </c>
      <c r="P64" s="43"/>
      <c r="Q64" s="43"/>
      <c r="R64" s="43"/>
      <c r="S64" s="43"/>
      <c r="T64" s="43"/>
      <c r="U64" s="43"/>
      <c r="V64" s="43"/>
      <c r="W64" s="43"/>
      <c r="X64" s="43"/>
      <c r="Y64" s="40">
        <v>1</v>
      </c>
      <c r="Z64" s="40"/>
      <c r="AA64" s="40"/>
      <c r="AB64" s="40"/>
      <c r="AC64" s="40"/>
      <c r="AD64" s="40">
        <v>0</v>
      </c>
      <c r="AE64" s="40"/>
      <c r="AF64" s="40"/>
      <c r="AG64" s="40"/>
      <c r="AH64" s="40"/>
      <c r="AI64" s="40">
        <v>1</v>
      </c>
      <c r="AJ64" s="40"/>
      <c r="AK64" s="40"/>
      <c r="AL64" s="40"/>
      <c r="AM64" s="40"/>
      <c r="AN64" s="40">
        <v>1</v>
      </c>
      <c r="AO64" s="40"/>
      <c r="AP64" s="40"/>
      <c r="AQ64" s="40"/>
      <c r="AR64" s="40"/>
      <c r="AS64" s="40">
        <v>0</v>
      </c>
      <c r="AT64" s="40"/>
      <c r="AU64" s="40"/>
      <c r="AV64" s="40"/>
      <c r="AW64" s="40"/>
      <c r="AX64" s="38">
        <v>1</v>
      </c>
      <c r="AY64" s="38"/>
      <c r="AZ64" s="38"/>
      <c r="BA64" s="38"/>
      <c r="BB64" s="38"/>
      <c r="BC64" s="38">
        <f>AN64-Y64</f>
        <v>0</v>
      </c>
      <c r="BD64" s="38"/>
      <c r="BE64" s="38"/>
      <c r="BF64" s="38"/>
      <c r="BG64" s="38"/>
      <c r="BH64" s="38">
        <f>AS64-AD64</f>
        <v>0</v>
      </c>
      <c r="BI64" s="38"/>
      <c r="BJ64" s="38"/>
      <c r="BK64" s="38"/>
      <c r="BL64" s="38"/>
      <c r="BM64" s="38">
        <v>0</v>
      </c>
      <c r="BN64" s="38"/>
      <c r="BO64" s="38"/>
      <c r="BP64" s="38"/>
      <c r="BQ64" s="38"/>
      <c r="BR64" s="11"/>
      <c r="BS64" s="11"/>
      <c r="BT64" s="11"/>
      <c r="BU64" s="11"/>
      <c r="BV64" s="11"/>
      <c r="BW64" s="11"/>
      <c r="BX64" s="11"/>
      <c r="BY64" s="11"/>
      <c r="BZ64" s="9"/>
    </row>
    <row r="65" spans="1:80" ht="15.75" customHeight="1" x14ac:dyDescent="0.25">
      <c r="A65" s="39">
        <v>2</v>
      </c>
      <c r="B65" s="39"/>
      <c r="C65" s="44" t="s">
        <v>81</v>
      </c>
      <c r="D65" s="41"/>
      <c r="E65" s="41"/>
      <c r="F65" s="41"/>
      <c r="G65" s="41"/>
      <c r="H65" s="41"/>
      <c r="I65" s="42"/>
      <c r="J65" s="43" t="s">
        <v>79</v>
      </c>
      <c r="K65" s="43"/>
      <c r="L65" s="43"/>
      <c r="M65" s="43"/>
      <c r="N65" s="43"/>
      <c r="O65" s="43" t="s">
        <v>82</v>
      </c>
      <c r="P65" s="43"/>
      <c r="Q65" s="43"/>
      <c r="R65" s="43"/>
      <c r="S65" s="43"/>
      <c r="T65" s="43"/>
      <c r="U65" s="43"/>
      <c r="V65" s="43"/>
      <c r="W65" s="43"/>
      <c r="X65" s="43"/>
      <c r="Y65" s="40">
        <v>90</v>
      </c>
      <c r="Z65" s="40"/>
      <c r="AA65" s="40"/>
      <c r="AB65" s="40"/>
      <c r="AC65" s="40"/>
      <c r="AD65" s="40">
        <v>0</v>
      </c>
      <c r="AE65" s="40"/>
      <c r="AF65" s="40"/>
      <c r="AG65" s="40"/>
      <c r="AH65" s="40"/>
      <c r="AI65" s="40">
        <v>90</v>
      </c>
      <c r="AJ65" s="40"/>
      <c r="AK65" s="40"/>
      <c r="AL65" s="40"/>
      <c r="AM65" s="40"/>
      <c r="AN65" s="40">
        <v>90</v>
      </c>
      <c r="AO65" s="40"/>
      <c r="AP65" s="40"/>
      <c r="AQ65" s="40"/>
      <c r="AR65" s="40"/>
      <c r="AS65" s="40">
        <v>0</v>
      </c>
      <c r="AT65" s="40"/>
      <c r="AU65" s="40"/>
      <c r="AV65" s="40"/>
      <c r="AW65" s="40"/>
      <c r="AX65" s="38">
        <v>90</v>
      </c>
      <c r="AY65" s="38"/>
      <c r="AZ65" s="38"/>
      <c r="BA65" s="38"/>
      <c r="BB65" s="38"/>
      <c r="BC65" s="38">
        <f>AN65-Y65</f>
        <v>0</v>
      </c>
      <c r="BD65" s="38"/>
      <c r="BE65" s="38"/>
      <c r="BF65" s="38"/>
      <c r="BG65" s="38"/>
      <c r="BH65" s="38">
        <f>AS65-AD65</f>
        <v>0</v>
      </c>
      <c r="BI65" s="38"/>
      <c r="BJ65" s="38"/>
      <c r="BK65" s="38"/>
      <c r="BL65" s="38"/>
      <c r="BM65" s="38">
        <v>0</v>
      </c>
      <c r="BN65" s="38"/>
      <c r="BO65" s="38"/>
      <c r="BP65" s="38"/>
      <c r="BQ65" s="38"/>
      <c r="BR65" s="11"/>
      <c r="BS65" s="11"/>
      <c r="BT65" s="11"/>
      <c r="BU65" s="11"/>
      <c r="BV65" s="11"/>
      <c r="BW65" s="11"/>
      <c r="BX65" s="11"/>
      <c r="BY65" s="11"/>
      <c r="BZ65" s="9"/>
    </row>
    <row r="66" spans="1:80" ht="25.5" customHeight="1" x14ac:dyDescent="0.25">
      <c r="A66" s="39">
        <v>3</v>
      </c>
      <c r="B66" s="39"/>
      <c r="C66" s="44" t="s">
        <v>83</v>
      </c>
      <c r="D66" s="41"/>
      <c r="E66" s="41"/>
      <c r="F66" s="41"/>
      <c r="G66" s="41"/>
      <c r="H66" s="41"/>
      <c r="I66" s="42"/>
      <c r="J66" s="43" t="s">
        <v>79</v>
      </c>
      <c r="K66" s="43"/>
      <c r="L66" s="43"/>
      <c r="M66" s="43"/>
      <c r="N66" s="43"/>
      <c r="O66" s="43" t="s">
        <v>84</v>
      </c>
      <c r="P66" s="43"/>
      <c r="Q66" s="43"/>
      <c r="R66" s="43"/>
      <c r="S66" s="43"/>
      <c r="T66" s="43"/>
      <c r="U66" s="43"/>
      <c r="V66" s="43"/>
      <c r="W66" s="43"/>
      <c r="X66" s="43"/>
      <c r="Y66" s="40">
        <v>203</v>
      </c>
      <c r="Z66" s="40"/>
      <c r="AA66" s="40"/>
      <c r="AB66" s="40"/>
      <c r="AC66" s="40"/>
      <c r="AD66" s="40">
        <v>0</v>
      </c>
      <c r="AE66" s="40"/>
      <c r="AF66" s="40"/>
      <c r="AG66" s="40"/>
      <c r="AH66" s="40"/>
      <c r="AI66" s="40">
        <v>203</v>
      </c>
      <c r="AJ66" s="40"/>
      <c r="AK66" s="40"/>
      <c r="AL66" s="40"/>
      <c r="AM66" s="40"/>
      <c r="AN66" s="40">
        <v>185.25</v>
      </c>
      <c r="AO66" s="40"/>
      <c r="AP66" s="40"/>
      <c r="AQ66" s="40"/>
      <c r="AR66" s="40"/>
      <c r="AS66" s="40">
        <v>0</v>
      </c>
      <c r="AT66" s="40"/>
      <c r="AU66" s="40"/>
      <c r="AV66" s="40"/>
      <c r="AW66" s="40"/>
      <c r="AX66" s="38">
        <v>185.25</v>
      </c>
      <c r="AY66" s="38"/>
      <c r="AZ66" s="38"/>
      <c r="BA66" s="38"/>
      <c r="BB66" s="38"/>
      <c r="BC66" s="38">
        <f>AN66-Y66</f>
        <v>-17.75</v>
      </c>
      <c r="BD66" s="38"/>
      <c r="BE66" s="38"/>
      <c r="BF66" s="38"/>
      <c r="BG66" s="38"/>
      <c r="BH66" s="38">
        <f>AS66-AD66</f>
        <v>0</v>
      </c>
      <c r="BI66" s="38"/>
      <c r="BJ66" s="38"/>
      <c r="BK66" s="38"/>
      <c r="BL66" s="38"/>
      <c r="BM66" s="38">
        <v>-17.75</v>
      </c>
      <c r="BN66" s="38"/>
      <c r="BO66" s="38"/>
      <c r="BP66" s="38"/>
      <c r="BQ66" s="38"/>
      <c r="BR66" s="11"/>
      <c r="BS66" s="11"/>
      <c r="BT66" s="11"/>
      <c r="BU66" s="11"/>
      <c r="BV66" s="11"/>
      <c r="BW66" s="11"/>
      <c r="BX66" s="11"/>
      <c r="BY66" s="11"/>
      <c r="BZ66" s="9"/>
    </row>
    <row r="67" spans="1:80" ht="15.75" customHeight="1" x14ac:dyDescent="0.25">
      <c r="A67" s="39"/>
      <c r="B67" s="39"/>
      <c r="C67" s="35" t="s">
        <v>86</v>
      </c>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7"/>
      <c r="BR67" s="11"/>
      <c r="BS67" s="11"/>
      <c r="BT67" s="11"/>
      <c r="BU67" s="11"/>
      <c r="BV67" s="11"/>
      <c r="BW67" s="11"/>
      <c r="BX67" s="11"/>
      <c r="BY67" s="11"/>
      <c r="BZ67" s="9"/>
      <c r="CB67" s="1" t="s">
        <v>85</v>
      </c>
    </row>
    <row r="68" spans="1:80" ht="25.5" customHeight="1" x14ac:dyDescent="0.25">
      <c r="A68" s="39">
        <v>4</v>
      </c>
      <c r="B68" s="39"/>
      <c r="C68" s="35" t="s">
        <v>87</v>
      </c>
      <c r="D68" s="41"/>
      <c r="E68" s="41"/>
      <c r="F68" s="41"/>
      <c r="G68" s="41"/>
      <c r="H68" s="41"/>
      <c r="I68" s="42"/>
      <c r="J68" s="43" t="s">
        <v>79</v>
      </c>
      <c r="K68" s="43"/>
      <c r="L68" s="43"/>
      <c r="M68" s="43"/>
      <c r="N68" s="43"/>
      <c r="O68" s="43" t="s">
        <v>84</v>
      </c>
      <c r="P68" s="43"/>
      <c r="Q68" s="43"/>
      <c r="R68" s="43"/>
      <c r="S68" s="43"/>
      <c r="T68" s="43"/>
      <c r="U68" s="43"/>
      <c r="V68" s="43"/>
      <c r="W68" s="43"/>
      <c r="X68" s="43"/>
      <c r="Y68" s="40">
        <v>42</v>
      </c>
      <c r="Z68" s="40"/>
      <c r="AA68" s="40"/>
      <c r="AB68" s="40"/>
      <c r="AC68" s="40"/>
      <c r="AD68" s="40">
        <v>0</v>
      </c>
      <c r="AE68" s="40"/>
      <c r="AF68" s="40"/>
      <c r="AG68" s="40"/>
      <c r="AH68" s="40"/>
      <c r="AI68" s="40">
        <v>42</v>
      </c>
      <c r="AJ68" s="40"/>
      <c r="AK68" s="40"/>
      <c r="AL68" s="40"/>
      <c r="AM68" s="40"/>
      <c r="AN68" s="40">
        <v>35</v>
      </c>
      <c r="AO68" s="40"/>
      <c r="AP68" s="40"/>
      <c r="AQ68" s="40"/>
      <c r="AR68" s="40"/>
      <c r="AS68" s="40">
        <v>0</v>
      </c>
      <c r="AT68" s="40"/>
      <c r="AU68" s="40"/>
      <c r="AV68" s="40"/>
      <c r="AW68" s="40"/>
      <c r="AX68" s="38">
        <v>35</v>
      </c>
      <c r="AY68" s="38"/>
      <c r="AZ68" s="38"/>
      <c r="BA68" s="38"/>
      <c r="BB68" s="38"/>
      <c r="BC68" s="38">
        <f>AN68-Y68</f>
        <v>-7</v>
      </c>
      <c r="BD68" s="38"/>
      <c r="BE68" s="38"/>
      <c r="BF68" s="38"/>
      <c r="BG68" s="38"/>
      <c r="BH68" s="38">
        <f>AS68-AD68</f>
        <v>0</v>
      </c>
      <c r="BI68" s="38"/>
      <c r="BJ68" s="38"/>
      <c r="BK68" s="38"/>
      <c r="BL68" s="38"/>
      <c r="BM68" s="38">
        <v>-7</v>
      </c>
      <c r="BN68" s="38"/>
      <c r="BO68" s="38"/>
      <c r="BP68" s="38"/>
      <c r="BQ68" s="38"/>
      <c r="BR68" s="11"/>
      <c r="BS68" s="11"/>
      <c r="BT68" s="11"/>
      <c r="BU68" s="11"/>
      <c r="BV68" s="11"/>
      <c r="BW68" s="11"/>
      <c r="BX68" s="11"/>
      <c r="BY68" s="11"/>
      <c r="BZ68" s="9"/>
    </row>
    <row r="69" spans="1:80" ht="15.75" customHeight="1" x14ac:dyDescent="0.25">
      <c r="A69" s="39"/>
      <c r="B69" s="39"/>
      <c r="C69" s="35" t="s">
        <v>86</v>
      </c>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7"/>
      <c r="BR69" s="11"/>
      <c r="BS69" s="11"/>
      <c r="BT69" s="11"/>
      <c r="BU69" s="11"/>
      <c r="BV69" s="11"/>
      <c r="BW69" s="11"/>
      <c r="BX69" s="11"/>
      <c r="BY69" s="11"/>
      <c r="BZ69" s="9"/>
      <c r="CB69" s="1" t="s">
        <v>88</v>
      </c>
    </row>
    <row r="70" spans="1:80" ht="15.6" x14ac:dyDescent="0.25">
      <c r="A70" s="39">
        <v>5</v>
      </c>
      <c r="B70" s="39"/>
      <c r="C70" s="35" t="s">
        <v>89</v>
      </c>
      <c r="D70" s="41"/>
      <c r="E70" s="41"/>
      <c r="F70" s="41"/>
      <c r="G70" s="41"/>
      <c r="H70" s="41"/>
      <c r="I70" s="42"/>
      <c r="J70" s="43" t="s">
        <v>79</v>
      </c>
      <c r="K70" s="43"/>
      <c r="L70" s="43"/>
      <c r="M70" s="43"/>
      <c r="N70" s="43"/>
      <c r="O70" s="43" t="s">
        <v>84</v>
      </c>
      <c r="P70" s="43"/>
      <c r="Q70" s="43"/>
      <c r="R70" s="43"/>
      <c r="S70" s="43"/>
      <c r="T70" s="43"/>
      <c r="U70" s="43"/>
      <c r="V70" s="43"/>
      <c r="W70" s="43"/>
      <c r="X70" s="43"/>
      <c r="Y70" s="40">
        <v>114.25</v>
      </c>
      <c r="Z70" s="40"/>
      <c r="AA70" s="40"/>
      <c r="AB70" s="40"/>
      <c r="AC70" s="40"/>
      <c r="AD70" s="40">
        <v>0</v>
      </c>
      <c r="AE70" s="40"/>
      <c r="AF70" s="40"/>
      <c r="AG70" s="40"/>
      <c r="AH70" s="40"/>
      <c r="AI70" s="40">
        <v>114.25</v>
      </c>
      <c r="AJ70" s="40"/>
      <c r="AK70" s="40"/>
      <c r="AL70" s="40"/>
      <c r="AM70" s="40"/>
      <c r="AN70" s="40">
        <v>114.25</v>
      </c>
      <c r="AO70" s="40"/>
      <c r="AP70" s="40"/>
      <c r="AQ70" s="40"/>
      <c r="AR70" s="40"/>
      <c r="AS70" s="40">
        <v>0</v>
      </c>
      <c r="AT70" s="40"/>
      <c r="AU70" s="40"/>
      <c r="AV70" s="40"/>
      <c r="AW70" s="40"/>
      <c r="AX70" s="38">
        <v>114.25</v>
      </c>
      <c r="AY70" s="38"/>
      <c r="AZ70" s="38"/>
      <c r="BA70" s="38"/>
      <c r="BB70" s="38"/>
      <c r="BC70" s="38">
        <f>AN70-Y70</f>
        <v>0</v>
      </c>
      <c r="BD70" s="38"/>
      <c r="BE70" s="38"/>
      <c r="BF70" s="38"/>
      <c r="BG70" s="38"/>
      <c r="BH70" s="38">
        <f>AS70-AD70</f>
        <v>0</v>
      </c>
      <c r="BI70" s="38"/>
      <c r="BJ70" s="38"/>
      <c r="BK70" s="38"/>
      <c r="BL70" s="38"/>
      <c r="BM70" s="38">
        <v>0</v>
      </c>
      <c r="BN70" s="38"/>
      <c r="BO70" s="38"/>
      <c r="BP70" s="38"/>
      <c r="BQ70" s="38"/>
      <c r="BR70" s="11"/>
      <c r="BS70" s="11"/>
      <c r="BT70" s="11"/>
      <c r="BU70" s="11"/>
      <c r="BV70" s="11"/>
      <c r="BW70" s="11"/>
      <c r="BX70" s="11"/>
      <c r="BY70" s="11"/>
      <c r="BZ70" s="9"/>
    </row>
    <row r="71" spans="1:80" ht="25.5" customHeight="1" x14ac:dyDescent="0.25">
      <c r="A71" s="39">
        <v>6</v>
      </c>
      <c r="B71" s="39"/>
      <c r="C71" s="35" t="s">
        <v>90</v>
      </c>
      <c r="D71" s="41"/>
      <c r="E71" s="41"/>
      <c r="F71" s="41"/>
      <c r="G71" s="41"/>
      <c r="H71" s="41"/>
      <c r="I71" s="42"/>
      <c r="J71" s="43" t="s">
        <v>91</v>
      </c>
      <c r="K71" s="43"/>
      <c r="L71" s="43"/>
      <c r="M71" s="43"/>
      <c r="N71" s="43"/>
      <c r="O71" s="44" t="s">
        <v>92</v>
      </c>
      <c r="P71" s="41"/>
      <c r="Q71" s="41"/>
      <c r="R71" s="41"/>
      <c r="S71" s="41"/>
      <c r="T71" s="41"/>
      <c r="U71" s="41"/>
      <c r="V71" s="41"/>
      <c r="W71" s="41"/>
      <c r="X71" s="42"/>
      <c r="Y71" s="40">
        <v>10719</v>
      </c>
      <c r="Z71" s="40"/>
      <c r="AA71" s="40"/>
      <c r="AB71" s="40"/>
      <c r="AC71" s="40"/>
      <c r="AD71" s="40">
        <v>0</v>
      </c>
      <c r="AE71" s="40"/>
      <c r="AF71" s="40"/>
      <c r="AG71" s="40"/>
      <c r="AH71" s="40"/>
      <c r="AI71" s="40">
        <v>10719</v>
      </c>
      <c r="AJ71" s="40"/>
      <c r="AK71" s="40"/>
      <c r="AL71" s="40"/>
      <c r="AM71" s="40"/>
      <c r="AN71" s="40">
        <v>10395.4</v>
      </c>
      <c r="AO71" s="40"/>
      <c r="AP71" s="40"/>
      <c r="AQ71" s="40"/>
      <c r="AR71" s="40"/>
      <c r="AS71" s="40">
        <v>0</v>
      </c>
      <c r="AT71" s="40"/>
      <c r="AU71" s="40"/>
      <c r="AV71" s="40"/>
      <c r="AW71" s="40"/>
      <c r="AX71" s="38">
        <v>10395.4</v>
      </c>
      <c r="AY71" s="38"/>
      <c r="AZ71" s="38"/>
      <c r="BA71" s="38"/>
      <c r="BB71" s="38"/>
      <c r="BC71" s="38">
        <f>AN71-Y71</f>
        <v>-323.60000000000036</v>
      </c>
      <c r="BD71" s="38"/>
      <c r="BE71" s="38"/>
      <c r="BF71" s="38"/>
      <c r="BG71" s="38"/>
      <c r="BH71" s="38">
        <f>AS71-AD71</f>
        <v>0</v>
      </c>
      <c r="BI71" s="38"/>
      <c r="BJ71" s="38"/>
      <c r="BK71" s="38"/>
      <c r="BL71" s="38"/>
      <c r="BM71" s="38">
        <v>-323.60000000000036</v>
      </c>
      <c r="BN71" s="38"/>
      <c r="BO71" s="38"/>
      <c r="BP71" s="38"/>
      <c r="BQ71" s="38"/>
      <c r="BR71" s="11"/>
      <c r="BS71" s="11"/>
      <c r="BT71" s="11"/>
      <c r="BU71" s="11"/>
      <c r="BV71" s="11"/>
      <c r="BW71" s="11"/>
      <c r="BX71" s="11"/>
      <c r="BY71" s="11"/>
      <c r="BZ71" s="9"/>
    </row>
    <row r="72" spans="1:80" ht="25.5" customHeight="1" x14ac:dyDescent="0.25">
      <c r="A72" s="39"/>
      <c r="B72" s="39"/>
      <c r="C72" s="35" t="s">
        <v>94</v>
      </c>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7"/>
      <c r="BR72" s="11"/>
      <c r="BS72" s="11"/>
      <c r="BT72" s="11"/>
      <c r="BU72" s="11"/>
      <c r="BV72" s="11"/>
      <c r="BW72" s="11"/>
      <c r="BX72" s="11"/>
      <c r="BY72" s="11"/>
      <c r="BZ72" s="9"/>
      <c r="CB72" s="1" t="s">
        <v>93</v>
      </c>
    </row>
    <row r="73" spans="1:80" ht="25.5" customHeight="1" x14ac:dyDescent="0.25">
      <c r="A73" s="39">
        <v>7</v>
      </c>
      <c r="B73" s="39"/>
      <c r="C73" s="35" t="s">
        <v>95</v>
      </c>
      <c r="D73" s="41"/>
      <c r="E73" s="41"/>
      <c r="F73" s="41"/>
      <c r="G73" s="41"/>
      <c r="H73" s="41"/>
      <c r="I73" s="42"/>
      <c r="J73" s="43" t="s">
        <v>91</v>
      </c>
      <c r="K73" s="43"/>
      <c r="L73" s="43"/>
      <c r="M73" s="43"/>
      <c r="N73" s="43"/>
      <c r="O73" s="44" t="s">
        <v>96</v>
      </c>
      <c r="P73" s="41"/>
      <c r="Q73" s="41"/>
      <c r="R73" s="41"/>
      <c r="S73" s="41"/>
      <c r="T73" s="41"/>
      <c r="U73" s="41"/>
      <c r="V73" s="41"/>
      <c r="W73" s="41"/>
      <c r="X73" s="42"/>
      <c r="Y73" s="40">
        <v>0</v>
      </c>
      <c r="Z73" s="40"/>
      <c r="AA73" s="40"/>
      <c r="AB73" s="40"/>
      <c r="AC73" s="40"/>
      <c r="AD73" s="40">
        <v>265.95999999999998</v>
      </c>
      <c r="AE73" s="40"/>
      <c r="AF73" s="40"/>
      <c r="AG73" s="40"/>
      <c r="AH73" s="40"/>
      <c r="AI73" s="40">
        <v>265.95999999999998</v>
      </c>
      <c r="AJ73" s="40"/>
      <c r="AK73" s="40"/>
      <c r="AL73" s="40"/>
      <c r="AM73" s="40"/>
      <c r="AN73" s="40">
        <v>0</v>
      </c>
      <c r="AO73" s="40"/>
      <c r="AP73" s="40"/>
      <c r="AQ73" s="40"/>
      <c r="AR73" s="40"/>
      <c r="AS73" s="40">
        <v>265.95999999999998</v>
      </c>
      <c r="AT73" s="40"/>
      <c r="AU73" s="40"/>
      <c r="AV73" s="40"/>
      <c r="AW73" s="40"/>
      <c r="AX73" s="38">
        <v>265.95999999999998</v>
      </c>
      <c r="AY73" s="38"/>
      <c r="AZ73" s="38"/>
      <c r="BA73" s="38"/>
      <c r="BB73" s="38"/>
      <c r="BC73" s="38">
        <f>AN73-Y73</f>
        <v>0</v>
      </c>
      <c r="BD73" s="38"/>
      <c r="BE73" s="38"/>
      <c r="BF73" s="38"/>
      <c r="BG73" s="38"/>
      <c r="BH73" s="38">
        <f>AS73-AD73</f>
        <v>0</v>
      </c>
      <c r="BI73" s="38"/>
      <c r="BJ73" s="38"/>
      <c r="BK73" s="38"/>
      <c r="BL73" s="38"/>
      <c r="BM73" s="38">
        <v>0</v>
      </c>
      <c r="BN73" s="38"/>
      <c r="BO73" s="38"/>
      <c r="BP73" s="38"/>
      <c r="BQ73" s="38"/>
      <c r="BR73" s="11"/>
      <c r="BS73" s="11"/>
      <c r="BT73" s="11"/>
      <c r="BU73" s="11"/>
      <c r="BV73" s="11"/>
      <c r="BW73" s="11"/>
      <c r="BX73" s="11"/>
      <c r="BY73" s="11"/>
      <c r="BZ73" s="9"/>
    </row>
    <row r="74" spans="1:80" ht="63.75" customHeight="1" x14ac:dyDescent="0.25">
      <c r="A74" s="39">
        <v>8</v>
      </c>
      <c r="B74" s="39"/>
      <c r="C74" s="35" t="s">
        <v>97</v>
      </c>
      <c r="D74" s="41"/>
      <c r="E74" s="41"/>
      <c r="F74" s="41"/>
      <c r="G74" s="41"/>
      <c r="H74" s="41"/>
      <c r="I74" s="42"/>
      <c r="J74" s="43" t="s">
        <v>98</v>
      </c>
      <c r="K74" s="43"/>
      <c r="L74" s="43"/>
      <c r="M74" s="43"/>
      <c r="N74" s="43"/>
      <c r="O74" s="44" t="s">
        <v>99</v>
      </c>
      <c r="P74" s="41"/>
      <c r="Q74" s="41"/>
      <c r="R74" s="41"/>
      <c r="S74" s="41"/>
      <c r="T74" s="41"/>
      <c r="U74" s="41"/>
      <c r="V74" s="41"/>
      <c r="W74" s="41"/>
      <c r="X74" s="42"/>
      <c r="Y74" s="40">
        <v>117106</v>
      </c>
      <c r="Z74" s="40"/>
      <c r="AA74" s="40"/>
      <c r="AB74" s="40"/>
      <c r="AC74" s="40"/>
      <c r="AD74" s="40">
        <v>3200215</v>
      </c>
      <c r="AE74" s="40"/>
      <c r="AF74" s="40"/>
      <c r="AG74" s="40"/>
      <c r="AH74" s="40"/>
      <c r="AI74" s="40">
        <v>3317321</v>
      </c>
      <c r="AJ74" s="40"/>
      <c r="AK74" s="40"/>
      <c r="AL74" s="40"/>
      <c r="AM74" s="40"/>
      <c r="AN74" s="40">
        <v>117106</v>
      </c>
      <c r="AO74" s="40"/>
      <c r="AP74" s="40"/>
      <c r="AQ74" s="40"/>
      <c r="AR74" s="40"/>
      <c r="AS74" s="40">
        <v>3199914</v>
      </c>
      <c r="AT74" s="40"/>
      <c r="AU74" s="40"/>
      <c r="AV74" s="40"/>
      <c r="AW74" s="40"/>
      <c r="AX74" s="38">
        <v>3317020</v>
      </c>
      <c r="AY74" s="38"/>
      <c r="AZ74" s="38"/>
      <c r="BA74" s="38"/>
      <c r="BB74" s="38"/>
      <c r="BC74" s="38">
        <f>AN74-Y74</f>
        <v>0</v>
      </c>
      <c r="BD74" s="38"/>
      <c r="BE74" s="38"/>
      <c r="BF74" s="38"/>
      <c r="BG74" s="38"/>
      <c r="BH74" s="38">
        <f>AS74-AD74</f>
        <v>-301</v>
      </c>
      <c r="BI74" s="38"/>
      <c r="BJ74" s="38"/>
      <c r="BK74" s="38"/>
      <c r="BL74" s="38"/>
      <c r="BM74" s="38">
        <v>-301</v>
      </c>
      <c r="BN74" s="38"/>
      <c r="BO74" s="38"/>
      <c r="BP74" s="38"/>
      <c r="BQ74" s="38"/>
      <c r="BR74" s="11"/>
      <c r="BS74" s="11"/>
      <c r="BT74" s="11"/>
      <c r="BU74" s="11"/>
      <c r="BV74" s="11"/>
      <c r="BW74" s="11"/>
      <c r="BX74" s="11"/>
      <c r="BY74" s="11"/>
      <c r="BZ74" s="9"/>
    </row>
    <row r="75" spans="1:80" ht="15.75" customHeight="1" x14ac:dyDescent="0.25">
      <c r="A75" s="39"/>
      <c r="B75" s="39"/>
      <c r="C75" s="35" t="s">
        <v>101</v>
      </c>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7"/>
      <c r="BR75" s="11"/>
      <c r="BS75" s="11"/>
      <c r="BT75" s="11"/>
      <c r="BU75" s="11"/>
      <c r="BV75" s="11"/>
      <c r="BW75" s="11"/>
      <c r="BX75" s="11"/>
      <c r="BY75" s="11"/>
      <c r="BZ75" s="9"/>
      <c r="CB75" s="1" t="s">
        <v>100</v>
      </c>
    </row>
    <row r="76" spans="1:80" s="31" customFormat="1" ht="15.6" x14ac:dyDescent="0.25">
      <c r="A76" s="47">
        <v>0</v>
      </c>
      <c r="B76" s="47"/>
      <c r="C76" s="48" t="s">
        <v>102</v>
      </c>
      <c r="D76" s="49"/>
      <c r="E76" s="49"/>
      <c r="F76" s="49"/>
      <c r="G76" s="49"/>
      <c r="H76" s="49"/>
      <c r="I76" s="50"/>
      <c r="J76" s="51" t="s">
        <v>77</v>
      </c>
      <c r="K76" s="51"/>
      <c r="L76" s="51"/>
      <c r="M76" s="51"/>
      <c r="N76" s="51"/>
      <c r="O76" s="52" t="s">
        <v>77</v>
      </c>
      <c r="P76" s="49"/>
      <c r="Q76" s="49"/>
      <c r="R76" s="49"/>
      <c r="S76" s="49"/>
      <c r="T76" s="49"/>
      <c r="U76" s="49"/>
      <c r="V76" s="49"/>
      <c r="W76" s="49"/>
      <c r="X76" s="50"/>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5"/>
      <c r="AY76" s="45"/>
      <c r="AZ76" s="45"/>
      <c r="BA76" s="45"/>
      <c r="BB76" s="45"/>
      <c r="BC76" s="45"/>
      <c r="BD76" s="45"/>
      <c r="BE76" s="45"/>
      <c r="BF76" s="45"/>
      <c r="BG76" s="45"/>
      <c r="BH76" s="45"/>
      <c r="BI76" s="45"/>
      <c r="BJ76" s="45"/>
      <c r="BK76" s="45"/>
      <c r="BL76" s="45"/>
      <c r="BM76" s="45"/>
      <c r="BN76" s="45"/>
      <c r="BO76" s="45"/>
      <c r="BP76" s="45"/>
      <c r="BQ76" s="45"/>
      <c r="BR76" s="33"/>
      <c r="BS76" s="33"/>
      <c r="BT76" s="33"/>
      <c r="BU76" s="33"/>
      <c r="BV76" s="33"/>
      <c r="BW76" s="33"/>
      <c r="BX76" s="33"/>
      <c r="BY76" s="33"/>
      <c r="BZ76" s="34"/>
    </row>
    <row r="77" spans="1:80" ht="15.75" customHeight="1" x14ac:dyDescent="0.25">
      <c r="A77" s="39">
        <v>9</v>
      </c>
      <c r="B77" s="39"/>
      <c r="C77" s="35" t="s">
        <v>103</v>
      </c>
      <c r="D77" s="41"/>
      <c r="E77" s="41"/>
      <c r="F77" s="41"/>
      <c r="G77" s="41"/>
      <c r="H77" s="41"/>
      <c r="I77" s="42"/>
      <c r="J77" s="43" t="s">
        <v>104</v>
      </c>
      <c r="K77" s="43"/>
      <c r="L77" s="43"/>
      <c r="M77" s="43"/>
      <c r="N77" s="43"/>
      <c r="O77" s="44" t="s">
        <v>105</v>
      </c>
      <c r="P77" s="41"/>
      <c r="Q77" s="41"/>
      <c r="R77" s="41"/>
      <c r="S77" s="41"/>
      <c r="T77" s="41"/>
      <c r="U77" s="41"/>
      <c r="V77" s="41"/>
      <c r="W77" s="41"/>
      <c r="X77" s="42"/>
      <c r="Y77" s="40">
        <v>18560</v>
      </c>
      <c r="Z77" s="40"/>
      <c r="AA77" s="40"/>
      <c r="AB77" s="40"/>
      <c r="AC77" s="40"/>
      <c r="AD77" s="40">
        <v>0</v>
      </c>
      <c r="AE77" s="40"/>
      <c r="AF77" s="40"/>
      <c r="AG77" s="40"/>
      <c r="AH77" s="40"/>
      <c r="AI77" s="40">
        <v>18560</v>
      </c>
      <c r="AJ77" s="40"/>
      <c r="AK77" s="40"/>
      <c r="AL77" s="40"/>
      <c r="AM77" s="40"/>
      <c r="AN77" s="40">
        <v>18548</v>
      </c>
      <c r="AO77" s="40"/>
      <c r="AP77" s="40"/>
      <c r="AQ77" s="40"/>
      <c r="AR77" s="40"/>
      <c r="AS77" s="40">
        <v>0</v>
      </c>
      <c r="AT77" s="40"/>
      <c r="AU77" s="40"/>
      <c r="AV77" s="40"/>
      <c r="AW77" s="40"/>
      <c r="AX77" s="38">
        <v>18548</v>
      </c>
      <c r="AY77" s="38"/>
      <c r="AZ77" s="38"/>
      <c r="BA77" s="38"/>
      <c r="BB77" s="38"/>
      <c r="BC77" s="38">
        <f>AN77-Y77</f>
        <v>-12</v>
      </c>
      <c r="BD77" s="38"/>
      <c r="BE77" s="38"/>
      <c r="BF77" s="38"/>
      <c r="BG77" s="38"/>
      <c r="BH77" s="38">
        <f>AS77-AD77</f>
        <v>0</v>
      </c>
      <c r="BI77" s="38"/>
      <c r="BJ77" s="38"/>
      <c r="BK77" s="38"/>
      <c r="BL77" s="38"/>
      <c r="BM77" s="38">
        <v>-12</v>
      </c>
      <c r="BN77" s="38"/>
      <c r="BO77" s="38"/>
      <c r="BP77" s="38"/>
      <c r="BQ77" s="38"/>
      <c r="BR77" s="11"/>
      <c r="BS77" s="11"/>
      <c r="BT77" s="11"/>
      <c r="BU77" s="11"/>
      <c r="BV77" s="11"/>
      <c r="BW77" s="11"/>
      <c r="BX77" s="11"/>
      <c r="BY77" s="11"/>
      <c r="BZ77" s="9"/>
    </row>
    <row r="78" spans="1:80" ht="15.75" customHeight="1" x14ac:dyDescent="0.25">
      <c r="A78" s="39"/>
      <c r="B78" s="39"/>
      <c r="C78" s="35" t="s">
        <v>107</v>
      </c>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7"/>
      <c r="BR78" s="11"/>
      <c r="BS78" s="11"/>
      <c r="BT78" s="11"/>
      <c r="BU78" s="11"/>
      <c r="BV78" s="11"/>
      <c r="BW78" s="11"/>
      <c r="BX78" s="11"/>
      <c r="BY78" s="11"/>
      <c r="BZ78" s="9"/>
      <c r="CB78" s="1" t="s">
        <v>106</v>
      </c>
    </row>
    <row r="79" spans="1:80" ht="15.75" customHeight="1" x14ac:dyDescent="0.25">
      <c r="A79" s="39">
        <v>10</v>
      </c>
      <c r="B79" s="39"/>
      <c r="C79" s="35" t="s">
        <v>108</v>
      </c>
      <c r="D79" s="41"/>
      <c r="E79" s="41"/>
      <c r="F79" s="41"/>
      <c r="G79" s="41"/>
      <c r="H79" s="41"/>
      <c r="I79" s="42"/>
      <c r="J79" s="43" t="s">
        <v>109</v>
      </c>
      <c r="K79" s="43"/>
      <c r="L79" s="43"/>
      <c r="M79" s="43"/>
      <c r="N79" s="43"/>
      <c r="O79" s="44" t="s">
        <v>110</v>
      </c>
      <c r="P79" s="41"/>
      <c r="Q79" s="41"/>
      <c r="R79" s="41"/>
      <c r="S79" s="41"/>
      <c r="T79" s="41"/>
      <c r="U79" s="41"/>
      <c r="V79" s="41"/>
      <c r="W79" s="41"/>
      <c r="X79" s="42"/>
      <c r="Y79" s="40">
        <v>720</v>
      </c>
      <c r="Z79" s="40"/>
      <c r="AA79" s="40"/>
      <c r="AB79" s="40"/>
      <c r="AC79" s="40"/>
      <c r="AD79" s="40">
        <v>0</v>
      </c>
      <c r="AE79" s="40"/>
      <c r="AF79" s="40"/>
      <c r="AG79" s="40"/>
      <c r="AH79" s="40"/>
      <c r="AI79" s="40">
        <v>720</v>
      </c>
      <c r="AJ79" s="40"/>
      <c r="AK79" s="40"/>
      <c r="AL79" s="40"/>
      <c r="AM79" s="40"/>
      <c r="AN79" s="40">
        <v>708</v>
      </c>
      <c r="AO79" s="40"/>
      <c r="AP79" s="40"/>
      <c r="AQ79" s="40"/>
      <c r="AR79" s="40"/>
      <c r="AS79" s="40">
        <v>0</v>
      </c>
      <c r="AT79" s="40"/>
      <c r="AU79" s="40"/>
      <c r="AV79" s="40"/>
      <c r="AW79" s="40"/>
      <c r="AX79" s="38">
        <v>708</v>
      </c>
      <c r="AY79" s="38"/>
      <c r="AZ79" s="38"/>
      <c r="BA79" s="38"/>
      <c r="BB79" s="38"/>
      <c r="BC79" s="38">
        <f>AN79-Y79</f>
        <v>-12</v>
      </c>
      <c r="BD79" s="38"/>
      <c r="BE79" s="38"/>
      <c r="BF79" s="38"/>
      <c r="BG79" s="38"/>
      <c r="BH79" s="38">
        <f>AS79-AD79</f>
        <v>0</v>
      </c>
      <c r="BI79" s="38"/>
      <c r="BJ79" s="38"/>
      <c r="BK79" s="38"/>
      <c r="BL79" s="38"/>
      <c r="BM79" s="38">
        <v>-12</v>
      </c>
      <c r="BN79" s="38"/>
      <c r="BO79" s="38"/>
      <c r="BP79" s="38"/>
      <c r="BQ79" s="38"/>
      <c r="BR79" s="11"/>
      <c r="BS79" s="11"/>
      <c r="BT79" s="11"/>
      <c r="BU79" s="11"/>
      <c r="BV79" s="11"/>
      <c r="BW79" s="11"/>
      <c r="BX79" s="11"/>
      <c r="BY79" s="11"/>
      <c r="BZ79" s="9"/>
    </row>
    <row r="80" spans="1:80" ht="15.75" customHeight="1" x14ac:dyDescent="0.25">
      <c r="A80" s="39"/>
      <c r="B80" s="39"/>
      <c r="C80" s="35" t="s">
        <v>112</v>
      </c>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7"/>
      <c r="BR80" s="11"/>
      <c r="BS80" s="11"/>
      <c r="BT80" s="11"/>
      <c r="BU80" s="11"/>
      <c r="BV80" s="11"/>
      <c r="BW80" s="11"/>
      <c r="BX80" s="11"/>
      <c r="BY80" s="11"/>
      <c r="BZ80" s="9"/>
      <c r="CB80" s="1" t="s">
        <v>111</v>
      </c>
    </row>
    <row r="81" spans="1:80" ht="15.75" customHeight="1" x14ac:dyDescent="0.25">
      <c r="A81" s="39">
        <v>11</v>
      </c>
      <c r="B81" s="39"/>
      <c r="C81" s="35" t="s">
        <v>113</v>
      </c>
      <c r="D81" s="41"/>
      <c r="E81" s="41"/>
      <c r="F81" s="41"/>
      <c r="G81" s="41"/>
      <c r="H81" s="41"/>
      <c r="I81" s="42"/>
      <c r="J81" s="43" t="s">
        <v>104</v>
      </c>
      <c r="K81" s="43"/>
      <c r="L81" s="43"/>
      <c r="M81" s="43"/>
      <c r="N81" s="43"/>
      <c r="O81" s="44" t="s">
        <v>114</v>
      </c>
      <c r="P81" s="41"/>
      <c r="Q81" s="41"/>
      <c r="R81" s="41"/>
      <c r="S81" s="41"/>
      <c r="T81" s="41"/>
      <c r="U81" s="41"/>
      <c r="V81" s="41"/>
      <c r="W81" s="41"/>
      <c r="X81" s="42"/>
      <c r="Y81" s="40">
        <v>20740</v>
      </c>
      <c r="Z81" s="40"/>
      <c r="AA81" s="40"/>
      <c r="AB81" s="40"/>
      <c r="AC81" s="40"/>
      <c r="AD81" s="40">
        <v>0</v>
      </c>
      <c r="AE81" s="40"/>
      <c r="AF81" s="40"/>
      <c r="AG81" s="40"/>
      <c r="AH81" s="40"/>
      <c r="AI81" s="40">
        <v>20740</v>
      </c>
      <c r="AJ81" s="40"/>
      <c r="AK81" s="40"/>
      <c r="AL81" s="40"/>
      <c r="AM81" s="40"/>
      <c r="AN81" s="40">
        <v>20740</v>
      </c>
      <c r="AO81" s="40"/>
      <c r="AP81" s="40"/>
      <c r="AQ81" s="40"/>
      <c r="AR81" s="40"/>
      <c r="AS81" s="40">
        <v>0</v>
      </c>
      <c r="AT81" s="40"/>
      <c r="AU81" s="40"/>
      <c r="AV81" s="40"/>
      <c r="AW81" s="40"/>
      <c r="AX81" s="38">
        <v>20740</v>
      </c>
      <c r="AY81" s="38"/>
      <c r="AZ81" s="38"/>
      <c r="BA81" s="38"/>
      <c r="BB81" s="38"/>
      <c r="BC81" s="38">
        <f>AN81-Y81</f>
        <v>0</v>
      </c>
      <c r="BD81" s="38"/>
      <c r="BE81" s="38"/>
      <c r="BF81" s="38"/>
      <c r="BG81" s="38"/>
      <c r="BH81" s="38">
        <f>AS81-AD81</f>
        <v>0</v>
      </c>
      <c r="BI81" s="38"/>
      <c r="BJ81" s="38"/>
      <c r="BK81" s="38"/>
      <c r="BL81" s="38"/>
      <c r="BM81" s="38">
        <v>0</v>
      </c>
      <c r="BN81" s="38"/>
      <c r="BO81" s="38"/>
      <c r="BP81" s="38"/>
      <c r="BQ81" s="38"/>
      <c r="BR81" s="11"/>
      <c r="BS81" s="11"/>
      <c r="BT81" s="11"/>
      <c r="BU81" s="11"/>
      <c r="BV81" s="11"/>
      <c r="BW81" s="11"/>
      <c r="BX81" s="11"/>
      <c r="BY81" s="11"/>
      <c r="BZ81" s="9"/>
    </row>
    <row r="82" spans="1:80" ht="15.75" customHeight="1" x14ac:dyDescent="0.25">
      <c r="A82" s="39">
        <v>12</v>
      </c>
      <c r="B82" s="39"/>
      <c r="C82" s="35" t="s">
        <v>115</v>
      </c>
      <c r="D82" s="41"/>
      <c r="E82" s="41"/>
      <c r="F82" s="41"/>
      <c r="G82" s="41"/>
      <c r="H82" s="41"/>
      <c r="I82" s="42"/>
      <c r="J82" s="43" t="s">
        <v>109</v>
      </c>
      <c r="K82" s="43"/>
      <c r="L82" s="43"/>
      <c r="M82" s="43"/>
      <c r="N82" s="43"/>
      <c r="O82" s="44" t="s">
        <v>110</v>
      </c>
      <c r="P82" s="41"/>
      <c r="Q82" s="41"/>
      <c r="R82" s="41"/>
      <c r="S82" s="41"/>
      <c r="T82" s="41"/>
      <c r="U82" s="41"/>
      <c r="V82" s="41"/>
      <c r="W82" s="41"/>
      <c r="X82" s="42"/>
      <c r="Y82" s="40">
        <v>720</v>
      </c>
      <c r="Z82" s="40"/>
      <c r="AA82" s="40"/>
      <c r="AB82" s="40"/>
      <c r="AC82" s="40"/>
      <c r="AD82" s="40">
        <v>0</v>
      </c>
      <c r="AE82" s="40"/>
      <c r="AF82" s="40"/>
      <c r="AG82" s="40"/>
      <c r="AH82" s="40"/>
      <c r="AI82" s="40">
        <v>720</v>
      </c>
      <c r="AJ82" s="40"/>
      <c r="AK82" s="40"/>
      <c r="AL82" s="40"/>
      <c r="AM82" s="40"/>
      <c r="AN82" s="40">
        <v>714</v>
      </c>
      <c r="AO82" s="40"/>
      <c r="AP82" s="40"/>
      <c r="AQ82" s="40"/>
      <c r="AR82" s="40"/>
      <c r="AS82" s="40">
        <v>0</v>
      </c>
      <c r="AT82" s="40"/>
      <c r="AU82" s="40"/>
      <c r="AV82" s="40"/>
      <c r="AW82" s="40"/>
      <c r="AX82" s="38">
        <v>714</v>
      </c>
      <c r="AY82" s="38"/>
      <c r="AZ82" s="38"/>
      <c r="BA82" s="38"/>
      <c r="BB82" s="38"/>
      <c r="BC82" s="38">
        <f>AN82-Y82</f>
        <v>-6</v>
      </c>
      <c r="BD82" s="38"/>
      <c r="BE82" s="38"/>
      <c r="BF82" s="38"/>
      <c r="BG82" s="38"/>
      <c r="BH82" s="38">
        <f>AS82-AD82</f>
        <v>0</v>
      </c>
      <c r="BI82" s="38"/>
      <c r="BJ82" s="38"/>
      <c r="BK82" s="38"/>
      <c r="BL82" s="38"/>
      <c r="BM82" s="38">
        <v>-6</v>
      </c>
      <c r="BN82" s="38"/>
      <c r="BO82" s="38"/>
      <c r="BP82" s="38"/>
      <c r="BQ82" s="38"/>
      <c r="BR82" s="11"/>
      <c r="BS82" s="11"/>
      <c r="BT82" s="11"/>
      <c r="BU82" s="11"/>
      <c r="BV82" s="11"/>
      <c r="BW82" s="11"/>
      <c r="BX82" s="11"/>
      <c r="BY82" s="11"/>
      <c r="BZ82" s="9"/>
    </row>
    <row r="83" spans="1:80" ht="15.75" customHeight="1" x14ac:dyDescent="0.25">
      <c r="A83" s="39"/>
      <c r="B83" s="39"/>
      <c r="C83" s="35" t="s">
        <v>117</v>
      </c>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7"/>
      <c r="BR83" s="11"/>
      <c r="BS83" s="11"/>
      <c r="BT83" s="11"/>
      <c r="BU83" s="11"/>
      <c r="BV83" s="11"/>
      <c r="BW83" s="11"/>
      <c r="BX83" s="11"/>
      <c r="BY83" s="11"/>
      <c r="BZ83" s="9"/>
      <c r="CB83" s="1" t="s">
        <v>116</v>
      </c>
    </row>
    <row r="84" spans="1:80" ht="15.75" customHeight="1" x14ac:dyDescent="0.25">
      <c r="A84" s="39">
        <v>13</v>
      </c>
      <c r="B84" s="39"/>
      <c r="C84" s="35" t="s">
        <v>118</v>
      </c>
      <c r="D84" s="41"/>
      <c r="E84" s="41"/>
      <c r="F84" s="41"/>
      <c r="G84" s="41"/>
      <c r="H84" s="41"/>
      <c r="I84" s="42"/>
      <c r="J84" s="43" t="s">
        <v>109</v>
      </c>
      <c r="K84" s="43"/>
      <c r="L84" s="43"/>
      <c r="M84" s="43"/>
      <c r="N84" s="43"/>
      <c r="O84" s="44" t="s">
        <v>110</v>
      </c>
      <c r="P84" s="41"/>
      <c r="Q84" s="41"/>
      <c r="R84" s="41"/>
      <c r="S84" s="41"/>
      <c r="T84" s="41"/>
      <c r="U84" s="41"/>
      <c r="V84" s="41"/>
      <c r="W84" s="41"/>
      <c r="X84" s="42"/>
      <c r="Y84" s="40">
        <v>330</v>
      </c>
      <c r="Z84" s="40"/>
      <c r="AA84" s="40"/>
      <c r="AB84" s="40"/>
      <c r="AC84" s="40"/>
      <c r="AD84" s="40">
        <v>0</v>
      </c>
      <c r="AE84" s="40"/>
      <c r="AF84" s="40"/>
      <c r="AG84" s="40"/>
      <c r="AH84" s="40"/>
      <c r="AI84" s="40">
        <v>330</v>
      </c>
      <c r="AJ84" s="40"/>
      <c r="AK84" s="40"/>
      <c r="AL84" s="40"/>
      <c r="AM84" s="40"/>
      <c r="AN84" s="40">
        <v>387</v>
      </c>
      <c r="AO84" s="40"/>
      <c r="AP84" s="40"/>
      <c r="AQ84" s="40"/>
      <c r="AR84" s="40"/>
      <c r="AS84" s="40">
        <v>0</v>
      </c>
      <c r="AT84" s="40"/>
      <c r="AU84" s="40"/>
      <c r="AV84" s="40"/>
      <c r="AW84" s="40"/>
      <c r="AX84" s="38">
        <v>387</v>
      </c>
      <c r="AY84" s="38"/>
      <c r="AZ84" s="38"/>
      <c r="BA84" s="38"/>
      <c r="BB84" s="38"/>
      <c r="BC84" s="38">
        <f>AN84-Y84</f>
        <v>57</v>
      </c>
      <c r="BD84" s="38"/>
      <c r="BE84" s="38"/>
      <c r="BF84" s="38"/>
      <c r="BG84" s="38"/>
      <c r="BH84" s="38">
        <f>AS84-AD84</f>
        <v>0</v>
      </c>
      <c r="BI84" s="38"/>
      <c r="BJ84" s="38"/>
      <c r="BK84" s="38"/>
      <c r="BL84" s="38"/>
      <c r="BM84" s="38">
        <v>57</v>
      </c>
      <c r="BN84" s="38"/>
      <c r="BO84" s="38"/>
      <c r="BP84" s="38"/>
      <c r="BQ84" s="38"/>
      <c r="BR84" s="11"/>
      <c r="BS84" s="11"/>
      <c r="BT84" s="11"/>
      <c r="BU84" s="11"/>
      <c r="BV84" s="11"/>
      <c r="BW84" s="11"/>
      <c r="BX84" s="11"/>
      <c r="BY84" s="11"/>
      <c r="BZ84" s="9"/>
    </row>
    <row r="85" spans="1:80" ht="15.75" customHeight="1" x14ac:dyDescent="0.25">
      <c r="A85" s="39"/>
      <c r="B85" s="39"/>
      <c r="C85" s="35" t="s">
        <v>120</v>
      </c>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7"/>
      <c r="BR85" s="11"/>
      <c r="BS85" s="11"/>
      <c r="BT85" s="11"/>
      <c r="BU85" s="11"/>
      <c r="BV85" s="11"/>
      <c r="BW85" s="11"/>
      <c r="BX85" s="11"/>
      <c r="BY85" s="11"/>
      <c r="BZ85" s="9"/>
      <c r="CB85" s="1" t="s">
        <v>119</v>
      </c>
    </row>
    <row r="86" spans="1:80" ht="15.75" customHeight="1" x14ac:dyDescent="0.25">
      <c r="A86" s="39">
        <v>14</v>
      </c>
      <c r="B86" s="39"/>
      <c r="C86" s="35" t="s">
        <v>121</v>
      </c>
      <c r="D86" s="41"/>
      <c r="E86" s="41"/>
      <c r="F86" s="41"/>
      <c r="G86" s="41"/>
      <c r="H86" s="41"/>
      <c r="I86" s="42"/>
      <c r="J86" s="43" t="s">
        <v>109</v>
      </c>
      <c r="K86" s="43"/>
      <c r="L86" s="43"/>
      <c r="M86" s="43"/>
      <c r="N86" s="43"/>
      <c r="O86" s="44" t="s">
        <v>110</v>
      </c>
      <c r="P86" s="41"/>
      <c r="Q86" s="41"/>
      <c r="R86" s="41"/>
      <c r="S86" s="41"/>
      <c r="T86" s="41"/>
      <c r="U86" s="41"/>
      <c r="V86" s="41"/>
      <c r="W86" s="41"/>
      <c r="X86" s="42"/>
      <c r="Y86" s="40">
        <v>390</v>
      </c>
      <c r="Z86" s="40"/>
      <c r="AA86" s="40"/>
      <c r="AB86" s="40"/>
      <c r="AC86" s="40"/>
      <c r="AD86" s="40">
        <v>0</v>
      </c>
      <c r="AE86" s="40"/>
      <c r="AF86" s="40"/>
      <c r="AG86" s="40"/>
      <c r="AH86" s="40"/>
      <c r="AI86" s="40">
        <v>390</v>
      </c>
      <c r="AJ86" s="40"/>
      <c r="AK86" s="40"/>
      <c r="AL86" s="40"/>
      <c r="AM86" s="40"/>
      <c r="AN86" s="40">
        <v>327</v>
      </c>
      <c r="AO86" s="40"/>
      <c r="AP86" s="40"/>
      <c r="AQ86" s="40"/>
      <c r="AR86" s="40"/>
      <c r="AS86" s="40">
        <v>0</v>
      </c>
      <c r="AT86" s="40"/>
      <c r="AU86" s="40"/>
      <c r="AV86" s="40"/>
      <c r="AW86" s="40"/>
      <c r="AX86" s="38">
        <v>327</v>
      </c>
      <c r="AY86" s="38"/>
      <c r="AZ86" s="38"/>
      <c r="BA86" s="38"/>
      <c r="BB86" s="38"/>
      <c r="BC86" s="38">
        <f>AN86-Y86</f>
        <v>-63</v>
      </c>
      <c r="BD86" s="38"/>
      <c r="BE86" s="38"/>
      <c r="BF86" s="38"/>
      <c r="BG86" s="38"/>
      <c r="BH86" s="38">
        <f>AS86-AD86</f>
        <v>0</v>
      </c>
      <c r="BI86" s="38"/>
      <c r="BJ86" s="38"/>
      <c r="BK86" s="38"/>
      <c r="BL86" s="38"/>
      <c r="BM86" s="38">
        <v>-63</v>
      </c>
      <c r="BN86" s="38"/>
      <c r="BO86" s="38"/>
      <c r="BP86" s="38"/>
      <c r="BQ86" s="38"/>
      <c r="BR86" s="11"/>
      <c r="BS86" s="11"/>
      <c r="BT86" s="11"/>
      <c r="BU86" s="11"/>
      <c r="BV86" s="11"/>
      <c r="BW86" s="11"/>
      <c r="BX86" s="11"/>
      <c r="BY86" s="11"/>
      <c r="BZ86" s="9"/>
    </row>
    <row r="87" spans="1:80" ht="15.75" customHeight="1" x14ac:dyDescent="0.25">
      <c r="A87" s="39"/>
      <c r="B87" s="39"/>
      <c r="C87" s="35" t="s">
        <v>123</v>
      </c>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7"/>
      <c r="BR87" s="11"/>
      <c r="BS87" s="11"/>
      <c r="BT87" s="11"/>
      <c r="BU87" s="11"/>
      <c r="BV87" s="11"/>
      <c r="BW87" s="11"/>
      <c r="BX87" s="11"/>
      <c r="BY87" s="11"/>
      <c r="BZ87" s="9"/>
      <c r="CB87" s="1" t="s">
        <v>122</v>
      </c>
    </row>
    <row r="88" spans="1:80" ht="25.5" customHeight="1" x14ac:dyDescent="0.25">
      <c r="A88" s="39">
        <v>15</v>
      </c>
      <c r="B88" s="39"/>
      <c r="C88" s="35" t="s">
        <v>124</v>
      </c>
      <c r="D88" s="41"/>
      <c r="E88" s="41"/>
      <c r="F88" s="41"/>
      <c r="G88" s="41"/>
      <c r="H88" s="41"/>
      <c r="I88" s="42"/>
      <c r="J88" s="43" t="s">
        <v>79</v>
      </c>
      <c r="K88" s="43"/>
      <c r="L88" s="43"/>
      <c r="M88" s="43"/>
      <c r="N88" s="43"/>
      <c r="O88" s="44" t="s">
        <v>125</v>
      </c>
      <c r="P88" s="41"/>
      <c r="Q88" s="41"/>
      <c r="R88" s="41"/>
      <c r="S88" s="41"/>
      <c r="T88" s="41"/>
      <c r="U88" s="41"/>
      <c r="V88" s="41"/>
      <c r="W88" s="41"/>
      <c r="X88" s="42"/>
      <c r="Y88" s="40">
        <v>0</v>
      </c>
      <c r="Z88" s="40"/>
      <c r="AA88" s="40"/>
      <c r="AB88" s="40"/>
      <c r="AC88" s="40"/>
      <c r="AD88" s="40">
        <v>4</v>
      </c>
      <c r="AE88" s="40"/>
      <c r="AF88" s="40"/>
      <c r="AG88" s="40"/>
      <c r="AH88" s="40"/>
      <c r="AI88" s="40">
        <v>4</v>
      </c>
      <c r="AJ88" s="40"/>
      <c r="AK88" s="40"/>
      <c r="AL88" s="40"/>
      <c r="AM88" s="40"/>
      <c r="AN88" s="40">
        <v>0</v>
      </c>
      <c r="AO88" s="40"/>
      <c r="AP88" s="40"/>
      <c r="AQ88" s="40"/>
      <c r="AR88" s="40"/>
      <c r="AS88" s="40">
        <v>4</v>
      </c>
      <c r="AT88" s="40"/>
      <c r="AU88" s="40"/>
      <c r="AV88" s="40"/>
      <c r="AW88" s="40"/>
      <c r="AX88" s="38">
        <v>4</v>
      </c>
      <c r="AY88" s="38"/>
      <c r="AZ88" s="38"/>
      <c r="BA88" s="38"/>
      <c r="BB88" s="38"/>
      <c r="BC88" s="38">
        <f>AN88-Y88</f>
        <v>0</v>
      </c>
      <c r="BD88" s="38"/>
      <c r="BE88" s="38"/>
      <c r="BF88" s="38"/>
      <c r="BG88" s="38"/>
      <c r="BH88" s="38">
        <f>AS88-AD88</f>
        <v>0</v>
      </c>
      <c r="BI88" s="38"/>
      <c r="BJ88" s="38"/>
      <c r="BK88" s="38"/>
      <c r="BL88" s="38"/>
      <c r="BM88" s="38">
        <v>0</v>
      </c>
      <c r="BN88" s="38"/>
      <c r="BO88" s="38"/>
      <c r="BP88" s="38"/>
      <c r="BQ88" s="38"/>
      <c r="BR88" s="11"/>
      <c r="BS88" s="11"/>
      <c r="BT88" s="11"/>
      <c r="BU88" s="11"/>
      <c r="BV88" s="11"/>
      <c r="BW88" s="11"/>
      <c r="BX88" s="11"/>
      <c r="BY88" s="11"/>
      <c r="BZ88" s="9"/>
    </row>
    <row r="89" spans="1:80" ht="51" customHeight="1" x14ac:dyDescent="0.25">
      <c r="A89" s="39">
        <v>16</v>
      </c>
      <c r="B89" s="39"/>
      <c r="C89" s="35" t="s">
        <v>126</v>
      </c>
      <c r="D89" s="41"/>
      <c r="E89" s="41"/>
      <c r="F89" s="41"/>
      <c r="G89" s="41"/>
      <c r="H89" s="41"/>
      <c r="I89" s="42"/>
      <c r="J89" s="43" t="s">
        <v>79</v>
      </c>
      <c r="K89" s="43"/>
      <c r="L89" s="43"/>
      <c r="M89" s="43"/>
      <c r="N89" s="43"/>
      <c r="O89" s="44" t="s">
        <v>99</v>
      </c>
      <c r="P89" s="41"/>
      <c r="Q89" s="41"/>
      <c r="R89" s="41"/>
      <c r="S89" s="41"/>
      <c r="T89" s="41"/>
      <c r="U89" s="41"/>
      <c r="V89" s="41"/>
      <c r="W89" s="41"/>
      <c r="X89" s="42"/>
      <c r="Y89" s="40">
        <v>85</v>
      </c>
      <c r="Z89" s="40"/>
      <c r="AA89" s="40"/>
      <c r="AB89" s="40"/>
      <c r="AC89" s="40"/>
      <c r="AD89" s="40">
        <v>14</v>
      </c>
      <c r="AE89" s="40"/>
      <c r="AF89" s="40"/>
      <c r="AG89" s="40"/>
      <c r="AH89" s="40"/>
      <c r="AI89" s="40">
        <v>99</v>
      </c>
      <c r="AJ89" s="40"/>
      <c r="AK89" s="40"/>
      <c r="AL89" s="40"/>
      <c r="AM89" s="40"/>
      <c r="AN89" s="40">
        <v>85</v>
      </c>
      <c r="AO89" s="40"/>
      <c r="AP89" s="40"/>
      <c r="AQ89" s="40"/>
      <c r="AR89" s="40"/>
      <c r="AS89" s="40">
        <v>13</v>
      </c>
      <c r="AT89" s="40"/>
      <c r="AU89" s="40"/>
      <c r="AV89" s="40"/>
      <c r="AW89" s="40"/>
      <c r="AX89" s="38">
        <v>98</v>
      </c>
      <c r="AY89" s="38"/>
      <c r="AZ89" s="38"/>
      <c r="BA89" s="38"/>
      <c r="BB89" s="38"/>
      <c r="BC89" s="38">
        <f>AN89-Y89</f>
        <v>0</v>
      </c>
      <c r="BD89" s="38"/>
      <c r="BE89" s="38"/>
      <c r="BF89" s="38"/>
      <c r="BG89" s="38"/>
      <c r="BH89" s="38">
        <f>AS89-AD89</f>
        <v>-1</v>
      </c>
      <c r="BI89" s="38"/>
      <c r="BJ89" s="38"/>
      <c r="BK89" s="38"/>
      <c r="BL89" s="38"/>
      <c r="BM89" s="38">
        <v>-1</v>
      </c>
      <c r="BN89" s="38"/>
      <c r="BO89" s="38"/>
      <c r="BP89" s="38"/>
      <c r="BQ89" s="38"/>
      <c r="BR89" s="11"/>
      <c r="BS89" s="11"/>
      <c r="BT89" s="11"/>
      <c r="BU89" s="11"/>
      <c r="BV89" s="11"/>
      <c r="BW89" s="11"/>
      <c r="BX89" s="11"/>
      <c r="BY89" s="11"/>
      <c r="BZ89" s="9"/>
    </row>
    <row r="90" spans="1:80" ht="15.75" customHeight="1" x14ac:dyDescent="0.25">
      <c r="A90" s="39"/>
      <c r="B90" s="39"/>
      <c r="C90" s="35" t="s">
        <v>128</v>
      </c>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7"/>
      <c r="BR90" s="11"/>
      <c r="BS90" s="11"/>
      <c r="BT90" s="11"/>
      <c r="BU90" s="11"/>
      <c r="BV90" s="11"/>
      <c r="BW90" s="11"/>
      <c r="BX90" s="11"/>
      <c r="BY90" s="11"/>
      <c r="BZ90" s="9"/>
      <c r="CB90" s="1" t="s">
        <v>127</v>
      </c>
    </row>
    <row r="91" spans="1:80" s="31" customFormat="1" ht="15.6" x14ac:dyDescent="0.25">
      <c r="A91" s="47">
        <v>0</v>
      </c>
      <c r="B91" s="47"/>
      <c r="C91" s="48" t="s">
        <v>129</v>
      </c>
      <c r="D91" s="49"/>
      <c r="E91" s="49"/>
      <c r="F91" s="49"/>
      <c r="G91" s="49"/>
      <c r="H91" s="49"/>
      <c r="I91" s="50"/>
      <c r="J91" s="51" t="s">
        <v>77</v>
      </c>
      <c r="K91" s="51"/>
      <c r="L91" s="51"/>
      <c r="M91" s="51"/>
      <c r="N91" s="51"/>
      <c r="O91" s="52" t="s">
        <v>77</v>
      </c>
      <c r="P91" s="49"/>
      <c r="Q91" s="49"/>
      <c r="R91" s="49"/>
      <c r="S91" s="49"/>
      <c r="T91" s="49"/>
      <c r="U91" s="49"/>
      <c r="V91" s="49"/>
      <c r="W91" s="49"/>
      <c r="X91" s="50"/>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5"/>
      <c r="AY91" s="45"/>
      <c r="AZ91" s="45"/>
      <c r="BA91" s="45"/>
      <c r="BB91" s="45"/>
      <c r="BC91" s="45"/>
      <c r="BD91" s="45"/>
      <c r="BE91" s="45"/>
      <c r="BF91" s="45"/>
      <c r="BG91" s="45"/>
      <c r="BH91" s="45"/>
      <c r="BI91" s="45"/>
      <c r="BJ91" s="45"/>
      <c r="BK91" s="45"/>
      <c r="BL91" s="45"/>
      <c r="BM91" s="45"/>
      <c r="BN91" s="45"/>
      <c r="BO91" s="45"/>
      <c r="BP91" s="45"/>
      <c r="BQ91" s="45"/>
      <c r="BR91" s="33"/>
      <c r="BS91" s="33"/>
      <c r="BT91" s="33"/>
      <c r="BU91" s="33"/>
      <c r="BV91" s="33"/>
      <c r="BW91" s="33"/>
      <c r="BX91" s="33"/>
      <c r="BY91" s="33"/>
      <c r="BZ91" s="34"/>
    </row>
    <row r="92" spans="1:80" ht="63.75" customHeight="1" x14ac:dyDescent="0.25">
      <c r="A92" s="39">
        <v>17</v>
      </c>
      <c r="B92" s="39"/>
      <c r="C92" s="35" t="s">
        <v>130</v>
      </c>
      <c r="D92" s="41"/>
      <c r="E92" s="41"/>
      <c r="F92" s="41"/>
      <c r="G92" s="41"/>
      <c r="H92" s="41"/>
      <c r="I92" s="42"/>
      <c r="J92" s="43" t="s">
        <v>79</v>
      </c>
      <c r="K92" s="43"/>
      <c r="L92" s="43"/>
      <c r="M92" s="43"/>
      <c r="N92" s="43"/>
      <c r="O92" s="44" t="s">
        <v>131</v>
      </c>
      <c r="P92" s="41"/>
      <c r="Q92" s="41"/>
      <c r="R92" s="41"/>
      <c r="S92" s="41"/>
      <c r="T92" s="41"/>
      <c r="U92" s="41"/>
      <c r="V92" s="41"/>
      <c r="W92" s="41"/>
      <c r="X92" s="42"/>
      <c r="Y92" s="40">
        <v>690</v>
      </c>
      <c r="Z92" s="40"/>
      <c r="AA92" s="40"/>
      <c r="AB92" s="40"/>
      <c r="AC92" s="40"/>
      <c r="AD92" s="40">
        <v>0</v>
      </c>
      <c r="AE92" s="40"/>
      <c r="AF92" s="40"/>
      <c r="AG92" s="40"/>
      <c r="AH92" s="40"/>
      <c r="AI92" s="40">
        <v>690</v>
      </c>
      <c r="AJ92" s="40"/>
      <c r="AK92" s="40"/>
      <c r="AL92" s="40"/>
      <c r="AM92" s="40"/>
      <c r="AN92" s="40">
        <v>499</v>
      </c>
      <c r="AO92" s="40"/>
      <c r="AP92" s="40"/>
      <c r="AQ92" s="40"/>
      <c r="AR92" s="40"/>
      <c r="AS92" s="40">
        <v>0</v>
      </c>
      <c r="AT92" s="40"/>
      <c r="AU92" s="40"/>
      <c r="AV92" s="40"/>
      <c r="AW92" s="40"/>
      <c r="AX92" s="38">
        <v>499</v>
      </c>
      <c r="AY92" s="38"/>
      <c r="AZ92" s="38"/>
      <c r="BA92" s="38"/>
      <c r="BB92" s="38"/>
      <c r="BC92" s="38">
        <f>AN92-Y92</f>
        <v>-191</v>
      </c>
      <c r="BD92" s="38"/>
      <c r="BE92" s="38"/>
      <c r="BF92" s="38"/>
      <c r="BG92" s="38"/>
      <c r="BH92" s="38">
        <f>AS92-AD92</f>
        <v>0</v>
      </c>
      <c r="BI92" s="38"/>
      <c r="BJ92" s="38"/>
      <c r="BK92" s="38"/>
      <c r="BL92" s="38"/>
      <c r="BM92" s="38">
        <v>-191</v>
      </c>
      <c r="BN92" s="38"/>
      <c r="BO92" s="38"/>
      <c r="BP92" s="38"/>
      <c r="BQ92" s="38"/>
      <c r="BR92" s="11"/>
      <c r="BS92" s="11"/>
      <c r="BT92" s="11"/>
      <c r="BU92" s="11"/>
      <c r="BV92" s="11"/>
      <c r="BW92" s="11"/>
      <c r="BX92" s="11"/>
      <c r="BY92" s="11"/>
      <c r="BZ92" s="9"/>
    </row>
    <row r="93" spans="1:80" ht="25.5" customHeight="1" x14ac:dyDescent="0.25">
      <c r="A93" s="39"/>
      <c r="B93" s="39"/>
      <c r="C93" s="35" t="s">
        <v>133</v>
      </c>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7"/>
      <c r="BR93" s="11"/>
      <c r="BS93" s="11"/>
      <c r="BT93" s="11"/>
      <c r="BU93" s="11"/>
      <c r="BV93" s="11"/>
      <c r="BW93" s="11"/>
      <c r="BX93" s="11"/>
      <c r="BY93" s="11"/>
      <c r="BZ93" s="9"/>
      <c r="CB93" s="1" t="s">
        <v>132</v>
      </c>
    </row>
    <row r="94" spans="1:80" ht="38.25" customHeight="1" x14ac:dyDescent="0.25">
      <c r="A94" s="39">
        <v>18</v>
      </c>
      <c r="B94" s="39"/>
      <c r="C94" s="35" t="s">
        <v>134</v>
      </c>
      <c r="D94" s="41"/>
      <c r="E94" s="41"/>
      <c r="F94" s="41"/>
      <c r="G94" s="41"/>
      <c r="H94" s="41"/>
      <c r="I94" s="42"/>
      <c r="J94" s="43" t="s">
        <v>135</v>
      </c>
      <c r="K94" s="43"/>
      <c r="L94" s="43"/>
      <c r="M94" s="43"/>
      <c r="N94" s="43"/>
      <c r="O94" s="44" t="s">
        <v>136</v>
      </c>
      <c r="P94" s="41"/>
      <c r="Q94" s="41"/>
      <c r="R94" s="41"/>
      <c r="S94" s="41"/>
      <c r="T94" s="41"/>
      <c r="U94" s="41"/>
      <c r="V94" s="41"/>
      <c r="W94" s="41"/>
      <c r="X94" s="42"/>
      <c r="Y94" s="40">
        <v>8.8000000000000007</v>
      </c>
      <c r="Z94" s="40"/>
      <c r="AA94" s="40"/>
      <c r="AB94" s="40"/>
      <c r="AC94" s="40"/>
      <c r="AD94" s="40">
        <v>0</v>
      </c>
      <c r="AE94" s="40"/>
      <c r="AF94" s="40"/>
      <c r="AG94" s="40"/>
      <c r="AH94" s="40"/>
      <c r="AI94" s="40">
        <v>8.8000000000000007</v>
      </c>
      <c r="AJ94" s="40"/>
      <c r="AK94" s="40"/>
      <c r="AL94" s="40"/>
      <c r="AM94" s="40"/>
      <c r="AN94" s="40">
        <v>8.3000000000000007</v>
      </c>
      <c r="AO94" s="40"/>
      <c r="AP94" s="40"/>
      <c r="AQ94" s="40"/>
      <c r="AR94" s="40"/>
      <c r="AS94" s="40">
        <v>0</v>
      </c>
      <c r="AT94" s="40"/>
      <c r="AU94" s="40"/>
      <c r="AV94" s="40"/>
      <c r="AW94" s="40"/>
      <c r="AX94" s="38">
        <v>8.3000000000000007</v>
      </c>
      <c r="AY94" s="38"/>
      <c r="AZ94" s="38"/>
      <c r="BA94" s="38"/>
      <c r="BB94" s="38"/>
      <c r="BC94" s="38">
        <f>AN94-Y94</f>
        <v>-0.5</v>
      </c>
      <c r="BD94" s="38"/>
      <c r="BE94" s="38"/>
      <c r="BF94" s="38"/>
      <c r="BG94" s="38"/>
      <c r="BH94" s="38">
        <f>AS94-AD94</f>
        <v>0</v>
      </c>
      <c r="BI94" s="38"/>
      <c r="BJ94" s="38"/>
      <c r="BK94" s="38"/>
      <c r="BL94" s="38"/>
      <c r="BM94" s="38">
        <v>-0.5</v>
      </c>
      <c r="BN94" s="38"/>
      <c r="BO94" s="38"/>
      <c r="BP94" s="38"/>
      <c r="BQ94" s="38"/>
      <c r="BR94" s="11"/>
      <c r="BS94" s="11"/>
      <c r="BT94" s="11"/>
      <c r="BU94" s="11"/>
      <c r="BV94" s="11"/>
      <c r="BW94" s="11"/>
      <c r="BX94" s="11"/>
      <c r="BY94" s="11"/>
      <c r="BZ94" s="9"/>
    </row>
    <row r="95" spans="1:80" ht="15.75" customHeight="1" x14ac:dyDescent="0.25">
      <c r="A95" s="39"/>
      <c r="B95" s="39"/>
      <c r="C95" s="35" t="s">
        <v>138</v>
      </c>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7"/>
      <c r="BR95" s="11"/>
      <c r="BS95" s="11"/>
      <c r="BT95" s="11"/>
      <c r="BU95" s="11"/>
      <c r="BV95" s="11"/>
      <c r="BW95" s="11"/>
      <c r="BX95" s="11"/>
      <c r="BY95" s="11"/>
      <c r="BZ95" s="9"/>
      <c r="CB95" s="1" t="s">
        <v>137</v>
      </c>
    </row>
    <row r="96" spans="1:80" ht="63.75" customHeight="1" x14ac:dyDescent="0.25">
      <c r="A96" s="39">
        <v>19</v>
      </c>
      <c r="B96" s="39"/>
      <c r="C96" s="35" t="s">
        <v>139</v>
      </c>
      <c r="D96" s="41"/>
      <c r="E96" s="41"/>
      <c r="F96" s="41"/>
      <c r="G96" s="41"/>
      <c r="H96" s="41"/>
      <c r="I96" s="42"/>
      <c r="J96" s="43" t="s">
        <v>98</v>
      </c>
      <c r="K96" s="43"/>
      <c r="L96" s="43"/>
      <c r="M96" s="43"/>
      <c r="N96" s="43"/>
      <c r="O96" s="44" t="s">
        <v>140</v>
      </c>
      <c r="P96" s="41"/>
      <c r="Q96" s="41"/>
      <c r="R96" s="41"/>
      <c r="S96" s="41"/>
      <c r="T96" s="41"/>
      <c r="U96" s="41"/>
      <c r="V96" s="41"/>
      <c r="W96" s="41"/>
      <c r="X96" s="42"/>
      <c r="Y96" s="40">
        <v>373.76</v>
      </c>
      <c r="Z96" s="40"/>
      <c r="AA96" s="40"/>
      <c r="AB96" s="40"/>
      <c r="AC96" s="40"/>
      <c r="AD96" s="40">
        <v>0</v>
      </c>
      <c r="AE96" s="40"/>
      <c r="AF96" s="40"/>
      <c r="AG96" s="40"/>
      <c r="AH96" s="40"/>
      <c r="AI96" s="40">
        <v>373.76</v>
      </c>
      <c r="AJ96" s="40"/>
      <c r="AK96" s="40"/>
      <c r="AL96" s="40"/>
      <c r="AM96" s="40"/>
      <c r="AN96" s="40">
        <v>370.3</v>
      </c>
      <c r="AO96" s="40"/>
      <c r="AP96" s="40"/>
      <c r="AQ96" s="40"/>
      <c r="AR96" s="40"/>
      <c r="AS96" s="40">
        <v>0</v>
      </c>
      <c r="AT96" s="40"/>
      <c r="AU96" s="40"/>
      <c r="AV96" s="40"/>
      <c r="AW96" s="40"/>
      <c r="AX96" s="38">
        <v>370.3</v>
      </c>
      <c r="AY96" s="38"/>
      <c r="AZ96" s="38"/>
      <c r="BA96" s="38"/>
      <c r="BB96" s="38"/>
      <c r="BC96" s="38">
        <f>AN96-Y96</f>
        <v>-3.4599999999999795</v>
      </c>
      <c r="BD96" s="38"/>
      <c r="BE96" s="38"/>
      <c r="BF96" s="38"/>
      <c r="BG96" s="38"/>
      <c r="BH96" s="38">
        <f>AS96-AD96</f>
        <v>0</v>
      </c>
      <c r="BI96" s="38"/>
      <c r="BJ96" s="38"/>
      <c r="BK96" s="38"/>
      <c r="BL96" s="38"/>
      <c r="BM96" s="38">
        <v>-3.4599999999999795</v>
      </c>
      <c r="BN96" s="38"/>
      <c r="BO96" s="38"/>
      <c r="BP96" s="38"/>
      <c r="BQ96" s="38"/>
      <c r="BR96" s="11"/>
      <c r="BS96" s="11"/>
      <c r="BT96" s="11"/>
      <c r="BU96" s="11"/>
      <c r="BV96" s="11"/>
      <c r="BW96" s="11"/>
      <c r="BX96" s="11"/>
      <c r="BY96" s="11"/>
      <c r="BZ96" s="9"/>
    </row>
    <row r="97" spans="1:80" ht="15.75" customHeight="1" x14ac:dyDescent="0.25">
      <c r="A97" s="39"/>
      <c r="B97" s="39"/>
      <c r="C97" s="35" t="s">
        <v>142</v>
      </c>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7"/>
      <c r="BR97" s="11"/>
      <c r="BS97" s="11"/>
      <c r="BT97" s="11"/>
      <c r="BU97" s="11"/>
      <c r="BV97" s="11"/>
      <c r="BW97" s="11"/>
      <c r="BX97" s="11"/>
      <c r="BY97" s="11"/>
      <c r="BZ97" s="9"/>
      <c r="CB97" s="1" t="s">
        <v>141</v>
      </c>
    </row>
    <row r="98" spans="1:80" ht="25.5" customHeight="1" x14ac:dyDescent="0.25">
      <c r="A98" s="39">
        <v>20</v>
      </c>
      <c r="B98" s="39"/>
      <c r="C98" s="35" t="s">
        <v>143</v>
      </c>
      <c r="D98" s="41"/>
      <c r="E98" s="41"/>
      <c r="F98" s="41"/>
      <c r="G98" s="41"/>
      <c r="H98" s="41"/>
      <c r="I98" s="42"/>
      <c r="J98" s="43" t="s">
        <v>98</v>
      </c>
      <c r="K98" s="43"/>
      <c r="L98" s="43"/>
      <c r="M98" s="43"/>
      <c r="N98" s="43"/>
      <c r="O98" s="44" t="s">
        <v>144</v>
      </c>
      <c r="P98" s="41"/>
      <c r="Q98" s="41"/>
      <c r="R98" s="41"/>
      <c r="S98" s="41"/>
      <c r="T98" s="41"/>
      <c r="U98" s="41"/>
      <c r="V98" s="41"/>
      <c r="W98" s="41"/>
      <c r="X98" s="42"/>
      <c r="Y98" s="40">
        <v>0</v>
      </c>
      <c r="Z98" s="40"/>
      <c r="AA98" s="40"/>
      <c r="AB98" s="40"/>
      <c r="AC98" s="40"/>
      <c r="AD98" s="40">
        <v>477.37</v>
      </c>
      <c r="AE98" s="40"/>
      <c r="AF98" s="40"/>
      <c r="AG98" s="40"/>
      <c r="AH98" s="40"/>
      <c r="AI98" s="40">
        <v>477.37</v>
      </c>
      <c r="AJ98" s="40"/>
      <c r="AK98" s="40"/>
      <c r="AL98" s="40"/>
      <c r="AM98" s="40"/>
      <c r="AN98" s="40">
        <v>0</v>
      </c>
      <c r="AO98" s="40"/>
      <c r="AP98" s="40"/>
      <c r="AQ98" s="40"/>
      <c r="AR98" s="40"/>
      <c r="AS98" s="40">
        <v>386.44</v>
      </c>
      <c r="AT98" s="40"/>
      <c r="AU98" s="40"/>
      <c r="AV98" s="40"/>
      <c r="AW98" s="40"/>
      <c r="AX98" s="38">
        <v>386.44</v>
      </c>
      <c r="AY98" s="38"/>
      <c r="AZ98" s="38"/>
      <c r="BA98" s="38"/>
      <c r="BB98" s="38"/>
      <c r="BC98" s="38">
        <f>AN98-Y98</f>
        <v>0</v>
      </c>
      <c r="BD98" s="38"/>
      <c r="BE98" s="38"/>
      <c r="BF98" s="38"/>
      <c r="BG98" s="38"/>
      <c r="BH98" s="38">
        <f>AS98-AD98</f>
        <v>-90.93</v>
      </c>
      <c r="BI98" s="38"/>
      <c r="BJ98" s="38"/>
      <c r="BK98" s="38"/>
      <c r="BL98" s="38"/>
      <c r="BM98" s="38">
        <v>-90.93</v>
      </c>
      <c r="BN98" s="38"/>
      <c r="BO98" s="38"/>
      <c r="BP98" s="38"/>
      <c r="BQ98" s="38"/>
      <c r="BR98" s="11"/>
      <c r="BS98" s="11"/>
      <c r="BT98" s="11"/>
      <c r="BU98" s="11"/>
      <c r="BV98" s="11"/>
      <c r="BW98" s="11"/>
      <c r="BX98" s="11"/>
      <c r="BY98" s="11"/>
      <c r="BZ98" s="9"/>
    </row>
    <row r="99" spans="1:80" ht="15.75" customHeight="1" x14ac:dyDescent="0.25">
      <c r="A99" s="39"/>
      <c r="B99" s="39"/>
      <c r="C99" s="35" t="s">
        <v>146</v>
      </c>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7"/>
      <c r="BR99" s="11"/>
      <c r="BS99" s="11"/>
      <c r="BT99" s="11"/>
      <c r="BU99" s="11"/>
      <c r="BV99" s="11"/>
      <c r="BW99" s="11"/>
      <c r="BX99" s="11"/>
      <c r="BY99" s="11"/>
      <c r="BZ99" s="9"/>
      <c r="CB99" s="1" t="s">
        <v>145</v>
      </c>
    </row>
    <row r="100" spans="1:80" ht="76.5" customHeight="1" x14ac:dyDescent="0.25">
      <c r="A100" s="39">
        <v>21</v>
      </c>
      <c r="B100" s="39"/>
      <c r="C100" s="35" t="s">
        <v>147</v>
      </c>
      <c r="D100" s="41"/>
      <c r="E100" s="41"/>
      <c r="F100" s="41"/>
      <c r="G100" s="41"/>
      <c r="H100" s="41"/>
      <c r="I100" s="42"/>
      <c r="J100" s="43" t="s">
        <v>98</v>
      </c>
      <c r="K100" s="43"/>
      <c r="L100" s="43"/>
      <c r="M100" s="43"/>
      <c r="N100" s="43"/>
      <c r="O100" s="44" t="s">
        <v>148</v>
      </c>
      <c r="P100" s="41"/>
      <c r="Q100" s="41"/>
      <c r="R100" s="41"/>
      <c r="S100" s="41"/>
      <c r="T100" s="41"/>
      <c r="U100" s="41"/>
      <c r="V100" s="41"/>
      <c r="W100" s="41"/>
      <c r="X100" s="42"/>
      <c r="Y100" s="40">
        <v>1377.72</v>
      </c>
      <c r="Z100" s="40"/>
      <c r="AA100" s="40"/>
      <c r="AB100" s="40"/>
      <c r="AC100" s="40"/>
      <c r="AD100" s="40">
        <v>228586.79</v>
      </c>
      <c r="AE100" s="40"/>
      <c r="AF100" s="40"/>
      <c r="AG100" s="40"/>
      <c r="AH100" s="40"/>
      <c r="AI100" s="40">
        <v>229964.51</v>
      </c>
      <c r="AJ100" s="40"/>
      <c r="AK100" s="40"/>
      <c r="AL100" s="40"/>
      <c r="AM100" s="40"/>
      <c r="AN100" s="40">
        <v>1377.72</v>
      </c>
      <c r="AO100" s="40"/>
      <c r="AP100" s="40"/>
      <c r="AQ100" s="40"/>
      <c r="AR100" s="40"/>
      <c r="AS100" s="40">
        <v>246147.23</v>
      </c>
      <c r="AT100" s="40"/>
      <c r="AU100" s="40"/>
      <c r="AV100" s="40"/>
      <c r="AW100" s="40"/>
      <c r="AX100" s="38">
        <v>247524.95</v>
      </c>
      <c r="AY100" s="38"/>
      <c r="AZ100" s="38"/>
      <c r="BA100" s="38"/>
      <c r="BB100" s="38"/>
      <c r="BC100" s="38">
        <f>AN100-Y100</f>
        <v>0</v>
      </c>
      <c r="BD100" s="38"/>
      <c r="BE100" s="38"/>
      <c r="BF100" s="38"/>
      <c r="BG100" s="38"/>
      <c r="BH100" s="38">
        <f>AS100-AD100</f>
        <v>17560.440000000002</v>
      </c>
      <c r="BI100" s="38"/>
      <c r="BJ100" s="38"/>
      <c r="BK100" s="38"/>
      <c r="BL100" s="38"/>
      <c r="BM100" s="38">
        <v>17560.440000000002</v>
      </c>
      <c r="BN100" s="38"/>
      <c r="BO100" s="38"/>
      <c r="BP100" s="38"/>
      <c r="BQ100" s="38"/>
      <c r="BR100" s="11"/>
      <c r="BS100" s="11"/>
      <c r="BT100" s="11"/>
      <c r="BU100" s="11"/>
      <c r="BV100" s="11"/>
      <c r="BW100" s="11"/>
      <c r="BX100" s="11"/>
      <c r="BY100" s="11"/>
      <c r="BZ100" s="9"/>
    </row>
    <row r="101" spans="1:80" ht="25.5" customHeight="1" x14ac:dyDescent="0.25">
      <c r="A101" s="39"/>
      <c r="B101" s="39"/>
      <c r="C101" s="35" t="s">
        <v>150</v>
      </c>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7"/>
      <c r="BR101" s="11"/>
      <c r="BS101" s="11"/>
      <c r="BT101" s="11"/>
      <c r="BU101" s="11"/>
      <c r="BV101" s="11"/>
      <c r="BW101" s="11"/>
      <c r="BX101" s="11"/>
      <c r="BY101" s="11"/>
      <c r="BZ101" s="9"/>
      <c r="CB101" s="1" t="s">
        <v>149</v>
      </c>
    </row>
    <row r="102" spans="1:80" s="31" customFormat="1" ht="15.6" x14ac:dyDescent="0.25">
      <c r="A102" s="47">
        <v>0</v>
      </c>
      <c r="B102" s="47"/>
      <c r="C102" s="48" t="s">
        <v>151</v>
      </c>
      <c r="D102" s="49"/>
      <c r="E102" s="49"/>
      <c r="F102" s="49"/>
      <c r="G102" s="49"/>
      <c r="H102" s="49"/>
      <c r="I102" s="50"/>
      <c r="J102" s="51" t="s">
        <v>77</v>
      </c>
      <c r="K102" s="51"/>
      <c r="L102" s="51"/>
      <c r="M102" s="51"/>
      <c r="N102" s="51"/>
      <c r="O102" s="52" t="s">
        <v>77</v>
      </c>
      <c r="P102" s="49"/>
      <c r="Q102" s="49"/>
      <c r="R102" s="49"/>
      <c r="S102" s="49"/>
      <c r="T102" s="49"/>
      <c r="U102" s="49"/>
      <c r="V102" s="49"/>
      <c r="W102" s="49"/>
      <c r="X102" s="50"/>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5"/>
      <c r="AY102" s="45"/>
      <c r="AZ102" s="45"/>
      <c r="BA102" s="45"/>
      <c r="BB102" s="45"/>
      <c r="BC102" s="45"/>
      <c r="BD102" s="45"/>
      <c r="BE102" s="45"/>
      <c r="BF102" s="45"/>
      <c r="BG102" s="45"/>
      <c r="BH102" s="45"/>
      <c r="BI102" s="45"/>
      <c r="BJ102" s="45"/>
      <c r="BK102" s="45"/>
      <c r="BL102" s="45"/>
      <c r="BM102" s="45"/>
      <c r="BN102" s="45"/>
      <c r="BO102" s="45"/>
      <c r="BP102" s="45"/>
      <c r="BQ102" s="45"/>
      <c r="BR102" s="33"/>
      <c r="BS102" s="33"/>
      <c r="BT102" s="33"/>
      <c r="BU102" s="33"/>
      <c r="BV102" s="33"/>
      <c r="BW102" s="33"/>
      <c r="BX102" s="33"/>
      <c r="BY102" s="33"/>
      <c r="BZ102" s="34"/>
    </row>
    <row r="103" spans="1:80" ht="63.75" customHeight="1" x14ac:dyDescent="0.25">
      <c r="A103" s="39">
        <v>22</v>
      </c>
      <c r="B103" s="39"/>
      <c r="C103" s="35" t="s">
        <v>152</v>
      </c>
      <c r="D103" s="41"/>
      <c r="E103" s="41"/>
      <c r="F103" s="41"/>
      <c r="G103" s="41"/>
      <c r="H103" s="41"/>
      <c r="I103" s="42"/>
      <c r="J103" s="43" t="s">
        <v>153</v>
      </c>
      <c r="K103" s="43"/>
      <c r="L103" s="43"/>
      <c r="M103" s="43"/>
      <c r="N103" s="43"/>
      <c r="O103" s="44" t="s">
        <v>105</v>
      </c>
      <c r="P103" s="41"/>
      <c r="Q103" s="41"/>
      <c r="R103" s="41"/>
      <c r="S103" s="41"/>
      <c r="T103" s="41"/>
      <c r="U103" s="41"/>
      <c r="V103" s="41"/>
      <c r="W103" s="41"/>
      <c r="X103" s="42"/>
      <c r="Y103" s="40">
        <v>-10</v>
      </c>
      <c r="Z103" s="40"/>
      <c r="AA103" s="40"/>
      <c r="AB103" s="40"/>
      <c r="AC103" s="40"/>
      <c r="AD103" s="40">
        <v>0</v>
      </c>
      <c r="AE103" s="40"/>
      <c r="AF103" s="40"/>
      <c r="AG103" s="40"/>
      <c r="AH103" s="40"/>
      <c r="AI103" s="40">
        <v>-10</v>
      </c>
      <c r="AJ103" s="40"/>
      <c r="AK103" s="40"/>
      <c r="AL103" s="40"/>
      <c r="AM103" s="40"/>
      <c r="AN103" s="40">
        <v>-8.6</v>
      </c>
      <c r="AO103" s="40"/>
      <c r="AP103" s="40"/>
      <c r="AQ103" s="40"/>
      <c r="AR103" s="40"/>
      <c r="AS103" s="40">
        <v>0</v>
      </c>
      <c r="AT103" s="40"/>
      <c r="AU103" s="40"/>
      <c r="AV103" s="40"/>
      <c r="AW103" s="40"/>
      <c r="AX103" s="38">
        <v>-8.6</v>
      </c>
      <c r="AY103" s="38"/>
      <c r="AZ103" s="38"/>
      <c r="BA103" s="38"/>
      <c r="BB103" s="38"/>
      <c r="BC103" s="38">
        <f>AN103-Y103</f>
        <v>1.4000000000000004</v>
      </c>
      <c r="BD103" s="38"/>
      <c r="BE103" s="38"/>
      <c r="BF103" s="38"/>
      <c r="BG103" s="38"/>
      <c r="BH103" s="38">
        <f>AS103-AD103</f>
        <v>0</v>
      </c>
      <c r="BI103" s="38"/>
      <c r="BJ103" s="38"/>
      <c r="BK103" s="38"/>
      <c r="BL103" s="38"/>
      <c r="BM103" s="38">
        <v>1.4000000000000004</v>
      </c>
      <c r="BN103" s="38"/>
      <c r="BO103" s="38"/>
      <c r="BP103" s="38"/>
      <c r="BQ103" s="38"/>
      <c r="BR103" s="11"/>
      <c r="BS103" s="11"/>
      <c r="BT103" s="11"/>
      <c r="BU103" s="11"/>
      <c r="BV103" s="11"/>
      <c r="BW103" s="11"/>
      <c r="BX103" s="11"/>
      <c r="BY103" s="11"/>
      <c r="BZ103" s="9"/>
    </row>
    <row r="104" spans="1:80" ht="15.75" customHeight="1" x14ac:dyDescent="0.25">
      <c r="A104" s="39"/>
      <c r="B104" s="39"/>
      <c r="C104" s="35" t="s">
        <v>155</v>
      </c>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7"/>
      <c r="BR104" s="11"/>
      <c r="BS104" s="11"/>
      <c r="BT104" s="11"/>
      <c r="BU104" s="11"/>
      <c r="BV104" s="11"/>
      <c r="BW104" s="11"/>
      <c r="BX104" s="11"/>
      <c r="BY104" s="11"/>
      <c r="BZ104" s="9"/>
      <c r="CB104" s="1" t="s">
        <v>154</v>
      </c>
    </row>
    <row r="105" spans="1:80" ht="38.25" customHeight="1" x14ac:dyDescent="0.25">
      <c r="A105" s="39">
        <v>23</v>
      </c>
      <c r="B105" s="39"/>
      <c r="C105" s="35" t="s">
        <v>156</v>
      </c>
      <c r="D105" s="41"/>
      <c r="E105" s="41"/>
      <c r="F105" s="41"/>
      <c r="G105" s="41"/>
      <c r="H105" s="41"/>
      <c r="I105" s="42"/>
      <c r="J105" s="43" t="s">
        <v>153</v>
      </c>
      <c r="K105" s="43"/>
      <c r="L105" s="43"/>
      <c r="M105" s="43"/>
      <c r="N105" s="43"/>
      <c r="O105" s="44" t="s">
        <v>144</v>
      </c>
      <c r="P105" s="41"/>
      <c r="Q105" s="41"/>
      <c r="R105" s="41"/>
      <c r="S105" s="41"/>
      <c r="T105" s="41"/>
      <c r="U105" s="41"/>
      <c r="V105" s="41"/>
      <c r="W105" s="41"/>
      <c r="X105" s="42"/>
      <c r="Y105" s="40">
        <v>0</v>
      </c>
      <c r="Z105" s="40"/>
      <c r="AA105" s="40"/>
      <c r="AB105" s="40"/>
      <c r="AC105" s="40"/>
      <c r="AD105" s="40">
        <v>100</v>
      </c>
      <c r="AE105" s="40"/>
      <c r="AF105" s="40"/>
      <c r="AG105" s="40"/>
      <c r="AH105" s="40"/>
      <c r="AI105" s="40">
        <v>100</v>
      </c>
      <c r="AJ105" s="40"/>
      <c r="AK105" s="40"/>
      <c r="AL105" s="40"/>
      <c r="AM105" s="40"/>
      <c r="AN105" s="40">
        <v>0</v>
      </c>
      <c r="AO105" s="40"/>
      <c r="AP105" s="40"/>
      <c r="AQ105" s="40"/>
      <c r="AR105" s="40"/>
      <c r="AS105" s="40">
        <v>100</v>
      </c>
      <c r="AT105" s="40"/>
      <c r="AU105" s="40"/>
      <c r="AV105" s="40"/>
      <c r="AW105" s="40"/>
      <c r="AX105" s="38">
        <v>100</v>
      </c>
      <c r="AY105" s="38"/>
      <c r="AZ105" s="38"/>
      <c r="BA105" s="38"/>
      <c r="BB105" s="38"/>
      <c r="BC105" s="38">
        <f>AN105-Y105</f>
        <v>0</v>
      </c>
      <c r="BD105" s="38"/>
      <c r="BE105" s="38"/>
      <c r="BF105" s="38"/>
      <c r="BG105" s="38"/>
      <c r="BH105" s="38">
        <f>AS105-AD105</f>
        <v>0</v>
      </c>
      <c r="BI105" s="38"/>
      <c r="BJ105" s="38"/>
      <c r="BK105" s="38"/>
      <c r="BL105" s="38"/>
      <c r="BM105" s="38">
        <v>0</v>
      </c>
      <c r="BN105" s="38"/>
      <c r="BO105" s="38"/>
      <c r="BP105" s="38"/>
      <c r="BQ105" s="38"/>
      <c r="BR105" s="11"/>
      <c r="BS105" s="11"/>
      <c r="BT105" s="11"/>
      <c r="BU105" s="11"/>
      <c r="BV105" s="11"/>
      <c r="BW105" s="11"/>
      <c r="BX105" s="11"/>
      <c r="BY105" s="11"/>
      <c r="BZ105" s="9"/>
    </row>
    <row r="106" spans="1:80" ht="76.5" customHeight="1" x14ac:dyDescent="0.25">
      <c r="A106" s="39">
        <v>24</v>
      </c>
      <c r="B106" s="39"/>
      <c r="C106" s="35" t="s">
        <v>157</v>
      </c>
      <c r="D106" s="41"/>
      <c r="E106" s="41"/>
      <c r="F106" s="41"/>
      <c r="G106" s="41"/>
      <c r="H106" s="41"/>
      <c r="I106" s="42"/>
      <c r="J106" s="43" t="s">
        <v>153</v>
      </c>
      <c r="K106" s="43"/>
      <c r="L106" s="43"/>
      <c r="M106" s="43"/>
      <c r="N106" s="43"/>
      <c r="O106" s="44" t="s">
        <v>158</v>
      </c>
      <c r="P106" s="41"/>
      <c r="Q106" s="41"/>
      <c r="R106" s="41"/>
      <c r="S106" s="41"/>
      <c r="T106" s="41"/>
      <c r="U106" s="41"/>
      <c r="V106" s="41"/>
      <c r="W106" s="41"/>
      <c r="X106" s="42"/>
      <c r="Y106" s="40">
        <v>100</v>
      </c>
      <c r="Z106" s="40"/>
      <c r="AA106" s="40"/>
      <c r="AB106" s="40"/>
      <c r="AC106" s="40"/>
      <c r="AD106" s="40">
        <v>100</v>
      </c>
      <c r="AE106" s="40"/>
      <c r="AF106" s="40"/>
      <c r="AG106" s="40"/>
      <c r="AH106" s="40"/>
      <c r="AI106" s="40">
        <v>100</v>
      </c>
      <c r="AJ106" s="40"/>
      <c r="AK106" s="40"/>
      <c r="AL106" s="40"/>
      <c r="AM106" s="40"/>
      <c r="AN106" s="40">
        <v>100</v>
      </c>
      <c r="AO106" s="40"/>
      <c r="AP106" s="40"/>
      <c r="AQ106" s="40"/>
      <c r="AR106" s="40"/>
      <c r="AS106" s="40">
        <v>100</v>
      </c>
      <c r="AT106" s="40"/>
      <c r="AU106" s="40"/>
      <c r="AV106" s="40"/>
      <c r="AW106" s="40"/>
      <c r="AX106" s="38">
        <v>100</v>
      </c>
      <c r="AY106" s="38"/>
      <c r="AZ106" s="38"/>
      <c r="BA106" s="38"/>
      <c r="BB106" s="38"/>
      <c r="BC106" s="38">
        <f>AN106-Y106</f>
        <v>0</v>
      </c>
      <c r="BD106" s="38"/>
      <c r="BE106" s="38"/>
      <c r="BF106" s="38"/>
      <c r="BG106" s="38"/>
      <c r="BH106" s="38">
        <f>AS106-AD106</f>
        <v>0</v>
      </c>
      <c r="BI106" s="38"/>
      <c r="BJ106" s="38"/>
      <c r="BK106" s="38"/>
      <c r="BL106" s="38"/>
      <c r="BM106" s="38">
        <v>0</v>
      </c>
      <c r="BN106" s="38"/>
      <c r="BO106" s="38"/>
      <c r="BP106" s="38"/>
      <c r="BQ106" s="38"/>
      <c r="BR106" s="11"/>
      <c r="BS106" s="11"/>
      <c r="BT106" s="11"/>
      <c r="BU106" s="11"/>
      <c r="BV106" s="11"/>
      <c r="BW106" s="11"/>
      <c r="BX106" s="11"/>
      <c r="BY106" s="11"/>
      <c r="BZ106" s="9"/>
    </row>
    <row r="107" spans="1:80" ht="51" customHeight="1" x14ac:dyDescent="0.25">
      <c r="A107" s="39"/>
      <c r="B107" s="39"/>
      <c r="C107" s="35" t="s">
        <v>160</v>
      </c>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7"/>
      <c r="BR107" s="11"/>
      <c r="BS107" s="11"/>
      <c r="BT107" s="11"/>
      <c r="BU107" s="11"/>
      <c r="BV107" s="11"/>
      <c r="BW107" s="11"/>
      <c r="BX107" s="11"/>
      <c r="BY107" s="11"/>
      <c r="BZ107" s="9"/>
      <c r="CB107" s="1" t="s">
        <v>159</v>
      </c>
    </row>
    <row r="109" spans="1:80" ht="15.9" customHeight="1" x14ac:dyDescent="0.25">
      <c r="A109" s="67" t="s">
        <v>51</v>
      </c>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c r="BK109" s="67"/>
      <c r="BL109" s="67"/>
    </row>
    <row r="110" spans="1:80" ht="220.5" customHeight="1" x14ac:dyDescent="0.25">
      <c r="A110" s="68" t="s">
        <v>162</v>
      </c>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c r="BI110" s="69"/>
      <c r="BJ110" s="69"/>
      <c r="BK110" s="69"/>
      <c r="BL110" s="69"/>
    </row>
    <row r="111" spans="1:80" ht="15.9" customHeight="1" x14ac:dyDescent="0.25">
      <c r="A111" s="17"/>
      <c r="B111" s="17"/>
      <c r="C111" s="17"/>
      <c r="D111" s="17"/>
      <c r="E111" s="17"/>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row>
    <row r="112" spans="1:80" ht="12" customHeight="1" x14ac:dyDescent="0.25">
      <c r="A112" s="30" t="s">
        <v>65</v>
      </c>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row>
    <row r="113" spans="1:64" ht="15.9" customHeight="1" x14ac:dyDescent="0.3">
      <c r="A113" s="29"/>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row>
    <row r="114" spans="1:64" ht="42" customHeight="1" x14ac:dyDescent="0.25">
      <c r="A114" s="94" t="s">
        <v>165</v>
      </c>
      <c r="B114" s="69"/>
      <c r="C114" s="69"/>
      <c r="D114" s="69"/>
      <c r="E114" s="69"/>
      <c r="F114" s="69"/>
      <c r="G114" s="69"/>
      <c r="H114" s="69"/>
      <c r="I114" s="69"/>
      <c r="J114" s="69"/>
      <c r="K114" s="69"/>
      <c r="L114" s="69"/>
      <c r="M114" s="69"/>
      <c r="N114" s="69"/>
      <c r="O114" s="69"/>
      <c r="P114" s="69"/>
      <c r="Q114" s="69"/>
      <c r="R114" s="69"/>
      <c r="S114" s="69"/>
      <c r="T114" s="69"/>
      <c r="U114" s="69"/>
      <c r="V114" s="69"/>
      <c r="W114" s="95"/>
      <c r="X114" s="95"/>
      <c r="Y114" s="95"/>
      <c r="Z114" s="95"/>
      <c r="AA114" s="95"/>
      <c r="AB114" s="95"/>
      <c r="AC114" s="95"/>
      <c r="AD114" s="95"/>
      <c r="AE114" s="95"/>
      <c r="AF114" s="95"/>
      <c r="AG114" s="95"/>
      <c r="AH114" s="95"/>
      <c r="AI114" s="95"/>
      <c r="AJ114" s="95"/>
      <c r="AK114" s="95"/>
      <c r="AL114" s="95"/>
      <c r="AM114" s="95"/>
      <c r="AN114" s="3"/>
      <c r="AO114" s="3"/>
      <c r="AP114" s="96" t="s">
        <v>167</v>
      </c>
      <c r="AQ114" s="97"/>
      <c r="AR114" s="97"/>
      <c r="AS114" s="97"/>
      <c r="AT114" s="97"/>
      <c r="AU114" s="97"/>
      <c r="AV114" s="97"/>
      <c r="AW114" s="97"/>
      <c r="AX114" s="97"/>
      <c r="AY114" s="97"/>
      <c r="AZ114" s="97"/>
      <c r="BA114" s="97"/>
      <c r="BB114" s="97"/>
      <c r="BC114" s="97"/>
      <c r="BD114" s="97"/>
      <c r="BE114" s="97"/>
      <c r="BF114" s="97"/>
      <c r="BG114" s="97"/>
      <c r="BH114" s="97"/>
    </row>
    <row r="115" spans="1:64" x14ac:dyDescent="0.25">
      <c r="W115" s="93" t="s">
        <v>9</v>
      </c>
      <c r="X115" s="93"/>
      <c r="Y115" s="93"/>
      <c r="Z115" s="93"/>
      <c r="AA115" s="93"/>
      <c r="AB115" s="93"/>
      <c r="AC115" s="93"/>
      <c r="AD115" s="93"/>
      <c r="AE115" s="93"/>
      <c r="AF115" s="93"/>
      <c r="AG115" s="93"/>
      <c r="AH115" s="93"/>
      <c r="AI115" s="93"/>
      <c r="AJ115" s="93"/>
      <c r="AK115" s="93"/>
      <c r="AL115" s="93"/>
      <c r="AM115" s="93"/>
      <c r="AN115" s="4"/>
      <c r="AO115" s="4"/>
      <c r="AP115" s="93" t="s">
        <v>10</v>
      </c>
      <c r="AQ115" s="93"/>
      <c r="AR115" s="93"/>
      <c r="AS115" s="93"/>
      <c r="AT115" s="93"/>
      <c r="AU115" s="93"/>
      <c r="AV115" s="93"/>
      <c r="AW115" s="93"/>
      <c r="AX115" s="93"/>
      <c r="AY115" s="93"/>
      <c r="AZ115" s="93"/>
      <c r="BA115" s="93"/>
      <c r="BB115" s="93"/>
      <c r="BC115" s="93"/>
      <c r="BD115" s="93"/>
      <c r="BE115" s="93"/>
      <c r="BF115" s="93"/>
      <c r="BG115" s="93"/>
      <c r="BH115" s="93"/>
    </row>
    <row r="118" spans="1:64" ht="47.25" customHeight="1" x14ac:dyDescent="0.25">
      <c r="A118" s="94" t="s">
        <v>166</v>
      </c>
      <c r="B118" s="69"/>
      <c r="C118" s="69"/>
      <c r="D118" s="69"/>
      <c r="E118" s="69"/>
      <c r="F118" s="69"/>
      <c r="G118" s="69"/>
      <c r="H118" s="69"/>
      <c r="I118" s="69"/>
      <c r="J118" s="69"/>
      <c r="K118" s="69"/>
      <c r="L118" s="69"/>
      <c r="M118" s="69"/>
      <c r="N118" s="69"/>
      <c r="O118" s="69"/>
      <c r="P118" s="69"/>
      <c r="Q118" s="69"/>
      <c r="R118" s="69"/>
      <c r="S118" s="69"/>
      <c r="T118" s="69"/>
      <c r="U118" s="69"/>
      <c r="V118" s="69"/>
      <c r="W118" s="95"/>
      <c r="X118" s="95"/>
      <c r="Y118" s="95"/>
      <c r="Z118" s="95"/>
      <c r="AA118" s="95"/>
      <c r="AB118" s="95"/>
      <c r="AC118" s="95"/>
      <c r="AD118" s="95"/>
      <c r="AE118" s="95"/>
      <c r="AF118" s="95"/>
      <c r="AG118" s="95"/>
      <c r="AH118" s="95"/>
      <c r="AI118" s="95"/>
      <c r="AJ118" s="95"/>
      <c r="AK118" s="95"/>
      <c r="AL118" s="95"/>
      <c r="AM118" s="95"/>
      <c r="AN118" s="3"/>
      <c r="AO118" s="3"/>
      <c r="AP118" s="96" t="s">
        <v>168</v>
      </c>
      <c r="AQ118" s="97"/>
      <c r="AR118" s="97"/>
      <c r="AS118" s="97"/>
      <c r="AT118" s="97"/>
      <c r="AU118" s="97"/>
      <c r="AV118" s="97"/>
      <c r="AW118" s="97"/>
      <c r="AX118" s="97"/>
      <c r="AY118" s="97"/>
      <c r="AZ118" s="97"/>
      <c r="BA118" s="97"/>
      <c r="BB118" s="97"/>
      <c r="BC118" s="97"/>
      <c r="BD118" s="97"/>
      <c r="BE118" s="97"/>
      <c r="BF118" s="97"/>
      <c r="BG118" s="97"/>
      <c r="BH118" s="97"/>
    </row>
    <row r="119" spans="1:64" x14ac:dyDescent="0.25">
      <c r="W119" s="93" t="s">
        <v>9</v>
      </c>
      <c r="X119" s="93"/>
      <c r="Y119" s="93"/>
      <c r="Z119" s="93"/>
      <c r="AA119" s="93"/>
      <c r="AB119" s="93"/>
      <c r="AC119" s="93"/>
      <c r="AD119" s="93"/>
      <c r="AE119" s="93"/>
      <c r="AF119" s="93"/>
      <c r="AG119" s="93"/>
      <c r="AH119" s="93"/>
      <c r="AI119" s="93"/>
      <c r="AJ119" s="93"/>
      <c r="AK119" s="93"/>
      <c r="AL119" s="93"/>
      <c r="AM119" s="93"/>
      <c r="AN119" s="4"/>
      <c r="AO119" s="4"/>
      <c r="AP119" s="93" t="s">
        <v>10</v>
      </c>
      <c r="AQ119" s="93"/>
      <c r="AR119" s="93"/>
      <c r="AS119" s="93"/>
      <c r="AT119" s="93"/>
      <c r="AU119" s="93"/>
      <c r="AV119" s="93"/>
      <c r="AW119" s="93"/>
      <c r="AX119" s="93"/>
      <c r="AY119" s="93"/>
      <c r="AZ119" s="93"/>
      <c r="BA119" s="93"/>
      <c r="BB119" s="93"/>
      <c r="BC119" s="93"/>
      <c r="BD119" s="93"/>
      <c r="BE119" s="93"/>
      <c r="BF119" s="93"/>
      <c r="BG119" s="93"/>
      <c r="BH119" s="93"/>
    </row>
  </sheetData>
  <mergeCells count="618">
    <mergeCell ref="BE21:BL21"/>
    <mergeCell ref="B20:L20"/>
    <mergeCell ref="N20:Y20"/>
    <mergeCell ref="AA20:AI20"/>
    <mergeCell ref="AK20:BC20"/>
    <mergeCell ref="A12:BL12"/>
    <mergeCell ref="B14:L14"/>
    <mergeCell ref="N14:AS14"/>
    <mergeCell ref="AU14:BB14"/>
    <mergeCell ref="B15:L15"/>
    <mergeCell ref="N15:AS15"/>
    <mergeCell ref="AU15:BB15"/>
    <mergeCell ref="A41:B41"/>
    <mergeCell ref="A28:BL28"/>
    <mergeCell ref="A29:BL29"/>
    <mergeCell ref="A31:BL31"/>
    <mergeCell ref="A32:F32"/>
    <mergeCell ref="G32:BL32"/>
    <mergeCell ref="B17:L17"/>
    <mergeCell ref="N17:AS17"/>
    <mergeCell ref="AU17:BB17"/>
    <mergeCell ref="B18:L18"/>
    <mergeCell ref="N18:AS18"/>
    <mergeCell ref="AU18:BB18"/>
    <mergeCell ref="BE20:BL20"/>
    <mergeCell ref="B21:L21"/>
    <mergeCell ref="N21:Y21"/>
    <mergeCell ref="AA21:AI21"/>
    <mergeCell ref="AK21:BC21"/>
    <mergeCell ref="AO2:BL6"/>
    <mergeCell ref="A7:BL7"/>
    <mergeCell ref="A8:BL8"/>
    <mergeCell ref="A9:BL9"/>
    <mergeCell ref="AW50:BA50"/>
    <mergeCell ref="A48:BL48"/>
    <mergeCell ref="AW52:BA52"/>
    <mergeCell ref="BB52:BF52"/>
    <mergeCell ref="BB50:BF50"/>
    <mergeCell ref="AL50:AP50"/>
    <mergeCell ref="AF43:AJ43"/>
    <mergeCell ref="AZ43:BC43"/>
    <mergeCell ref="BD43:BH43"/>
    <mergeCell ref="BI43:BM43"/>
    <mergeCell ref="C39:Z40"/>
    <mergeCell ref="C41:Z41"/>
    <mergeCell ref="C43:Z43"/>
    <mergeCell ref="AU40:AY40"/>
    <mergeCell ref="AP40:AT40"/>
    <mergeCell ref="AA40:AE40"/>
    <mergeCell ref="AP41:AT41"/>
    <mergeCell ref="A43:B43"/>
    <mergeCell ref="A10:BL10"/>
    <mergeCell ref="A11:BL11"/>
    <mergeCell ref="BM63:BQ63"/>
    <mergeCell ref="BH63:BL63"/>
    <mergeCell ref="BC61:BG61"/>
    <mergeCell ref="BH61:BL61"/>
    <mergeCell ref="BM61:BQ61"/>
    <mergeCell ref="BM62:BQ62"/>
    <mergeCell ref="BH62:BL62"/>
    <mergeCell ref="BC62:BG62"/>
    <mergeCell ref="AD60:AH60"/>
    <mergeCell ref="AX60:BB60"/>
    <mergeCell ref="AS60:AW60"/>
    <mergeCell ref="AN60:AR60"/>
    <mergeCell ref="BM60:BQ60"/>
    <mergeCell ref="BH60:BL60"/>
    <mergeCell ref="BC60:BG60"/>
    <mergeCell ref="AX62:BB62"/>
    <mergeCell ref="AX61:BB61"/>
    <mergeCell ref="AS61:AW61"/>
    <mergeCell ref="AI63:AM63"/>
    <mergeCell ref="AN63:AR63"/>
    <mergeCell ref="AS63:AW63"/>
    <mergeCell ref="AX63:BB63"/>
    <mergeCell ref="BG52:BL52"/>
    <mergeCell ref="AU41:AY41"/>
    <mergeCell ref="AU43:AY43"/>
    <mergeCell ref="AW51:BA51"/>
    <mergeCell ref="BB51:BF51"/>
    <mergeCell ref="BG51:BL51"/>
    <mergeCell ref="BC63:BG63"/>
    <mergeCell ref="BG53:BL53"/>
    <mergeCell ref="AN59:BB59"/>
    <mergeCell ref="BC59:BQ59"/>
    <mergeCell ref="AS62:AW62"/>
    <mergeCell ref="AP42:AT42"/>
    <mergeCell ref="C42:Z42"/>
    <mergeCell ref="BG50:BL50"/>
    <mergeCell ref="AW49:BL49"/>
    <mergeCell ref="AA42:AE42"/>
    <mergeCell ref="AK43:AO43"/>
    <mergeCell ref="AP43:AT43"/>
    <mergeCell ref="AG49:AV49"/>
    <mergeCell ref="Q49:AF49"/>
    <mergeCell ref="AQ50:AV50"/>
    <mergeCell ref="AP119:BH119"/>
    <mergeCell ref="A118:V118"/>
    <mergeCell ref="W118:AM118"/>
    <mergeCell ref="AP118:BH118"/>
    <mergeCell ref="W119:AM119"/>
    <mergeCell ref="A63:B63"/>
    <mergeCell ref="A62:B62"/>
    <mergeCell ref="AK42:AO42"/>
    <mergeCell ref="AF42:AJ42"/>
    <mergeCell ref="A53:P53"/>
    <mergeCell ref="Q53:U53"/>
    <mergeCell ref="A47:BL47"/>
    <mergeCell ref="AQ53:AV53"/>
    <mergeCell ref="AG52:AK52"/>
    <mergeCell ref="AD63:AH63"/>
    <mergeCell ref="C63:I63"/>
    <mergeCell ref="J63:N63"/>
    <mergeCell ref="O63:X63"/>
    <mergeCell ref="Y63:AC63"/>
    <mergeCell ref="C62:I62"/>
    <mergeCell ref="J62:N62"/>
    <mergeCell ref="O62:X62"/>
    <mergeCell ref="Y62:AC62"/>
    <mergeCell ref="V53:Z53"/>
    <mergeCell ref="BI41:BM41"/>
    <mergeCell ref="BN41:BQ41"/>
    <mergeCell ref="BN42:BQ42"/>
    <mergeCell ref="AU42:AY42"/>
    <mergeCell ref="BI42:BM42"/>
    <mergeCell ref="BD42:BH42"/>
    <mergeCell ref="AP115:BH115"/>
    <mergeCell ref="W115:AM115"/>
    <mergeCell ref="A114:V114"/>
    <mergeCell ref="W114:AM114"/>
    <mergeCell ref="AP114:BH114"/>
    <mergeCell ref="BN43:BQ43"/>
    <mergeCell ref="C61:I61"/>
    <mergeCell ref="A51:P51"/>
    <mergeCell ref="A49:P50"/>
    <mergeCell ref="A61:B61"/>
    <mergeCell ref="AW53:BA53"/>
    <mergeCell ref="BB53:BF53"/>
    <mergeCell ref="A57:BQ57"/>
    <mergeCell ref="AL53:AP53"/>
    <mergeCell ref="AG53:AK53"/>
    <mergeCell ref="AA53:AF53"/>
    <mergeCell ref="AI60:AM60"/>
    <mergeCell ref="Y60:AC60"/>
    <mergeCell ref="AK41:AO41"/>
    <mergeCell ref="Q52:U52"/>
    <mergeCell ref="V52:Z52"/>
    <mergeCell ref="AA52:AF52"/>
    <mergeCell ref="Q51:U51"/>
    <mergeCell ref="AA51:AF51"/>
    <mergeCell ref="AZ45:BC45"/>
    <mergeCell ref="AZ41:BC41"/>
    <mergeCell ref="BD41:BH41"/>
    <mergeCell ref="AA43:AE43"/>
    <mergeCell ref="Q50:U50"/>
    <mergeCell ref="V50:Z50"/>
    <mergeCell ref="AL52:AP52"/>
    <mergeCell ref="AQ52:AV52"/>
    <mergeCell ref="V51:Z51"/>
    <mergeCell ref="BN40:BQ40"/>
    <mergeCell ref="BI40:BM40"/>
    <mergeCell ref="AK40:AO40"/>
    <mergeCell ref="AA39:AO39"/>
    <mergeCell ref="AP39:BC39"/>
    <mergeCell ref="BD39:BQ39"/>
    <mergeCell ref="BD40:BH40"/>
    <mergeCell ref="AZ40:BC40"/>
    <mergeCell ref="A23:BL23"/>
    <mergeCell ref="A24:F24"/>
    <mergeCell ref="G24:BL24"/>
    <mergeCell ref="A39:B40"/>
    <mergeCell ref="A33:F33"/>
    <mergeCell ref="G33:BL33"/>
    <mergeCell ref="A25:F25"/>
    <mergeCell ref="G25:BL25"/>
    <mergeCell ref="A38:BQ38"/>
    <mergeCell ref="A37:BQ37"/>
    <mergeCell ref="AF40:AJ40"/>
    <mergeCell ref="A26:F26"/>
    <mergeCell ref="G26:BL26"/>
    <mergeCell ref="A35:F35"/>
    <mergeCell ref="G35:BL35"/>
    <mergeCell ref="A109:BL109"/>
    <mergeCell ref="A110:BL110"/>
    <mergeCell ref="A34:F34"/>
    <mergeCell ref="G34:BL34"/>
    <mergeCell ref="A59:B60"/>
    <mergeCell ref="C59:I60"/>
    <mergeCell ref="J59:N60"/>
    <mergeCell ref="O59:X60"/>
    <mergeCell ref="J61:N61"/>
    <mergeCell ref="O61:X61"/>
    <mergeCell ref="AQ51:AV51"/>
    <mergeCell ref="AL51:AP51"/>
    <mergeCell ref="AG51:AK51"/>
    <mergeCell ref="AG50:AK50"/>
    <mergeCell ref="AA50:AF50"/>
    <mergeCell ref="AA41:AE41"/>
    <mergeCell ref="AF41:AJ41"/>
    <mergeCell ref="A42:B42"/>
    <mergeCell ref="AZ42:BC42"/>
    <mergeCell ref="A52:P52"/>
    <mergeCell ref="C44:BQ44"/>
    <mergeCell ref="BD45:BH45"/>
    <mergeCell ref="BI45:BM45"/>
    <mergeCell ref="BN45:BQ45"/>
    <mergeCell ref="A45:B45"/>
    <mergeCell ref="C45:Z45"/>
    <mergeCell ref="AA45:AE45"/>
    <mergeCell ref="AF45:AJ45"/>
    <mergeCell ref="AK45:AO45"/>
    <mergeCell ref="AP45:AT45"/>
    <mergeCell ref="AU45:AY45"/>
    <mergeCell ref="A44:B44"/>
    <mergeCell ref="A54:BL54"/>
    <mergeCell ref="A64:B64"/>
    <mergeCell ref="C64:I64"/>
    <mergeCell ref="J64:N64"/>
    <mergeCell ref="O64:X64"/>
    <mergeCell ref="Y64:AC64"/>
    <mergeCell ref="AQ55:AV55"/>
    <mergeCell ref="AW55:BA55"/>
    <mergeCell ref="BB55:BF55"/>
    <mergeCell ref="BG55:BL55"/>
    <mergeCell ref="A55:P55"/>
    <mergeCell ref="Q55:U55"/>
    <mergeCell ref="V55:Z55"/>
    <mergeCell ref="AA55:AF55"/>
    <mergeCell ref="AG55:AK55"/>
    <mergeCell ref="AL55:AP55"/>
    <mergeCell ref="AD62:AH62"/>
    <mergeCell ref="AI61:AM61"/>
    <mergeCell ref="Y59:AM59"/>
    <mergeCell ref="Y61:AC61"/>
    <mergeCell ref="AD61:AH61"/>
    <mergeCell ref="AN61:AR61"/>
    <mergeCell ref="AI62:AM62"/>
    <mergeCell ref="AN62:AR62"/>
    <mergeCell ref="BH64:BL64"/>
    <mergeCell ref="BM64:BQ64"/>
    <mergeCell ref="A65:B65"/>
    <mergeCell ref="C65:I65"/>
    <mergeCell ref="J65:N65"/>
    <mergeCell ref="O65:X65"/>
    <mergeCell ref="Y65:AC65"/>
    <mergeCell ref="AD65:AH65"/>
    <mergeCell ref="AI65:AM65"/>
    <mergeCell ref="AN65:AR65"/>
    <mergeCell ref="AD64:AH64"/>
    <mergeCell ref="AI64:AM64"/>
    <mergeCell ref="AN64:AR64"/>
    <mergeCell ref="AS64:AW64"/>
    <mergeCell ref="AX64:BB64"/>
    <mergeCell ref="BC64:BG64"/>
    <mergeCell ref="AS65:AW65"/>
    <mergeCell ref="AX65:BB65"/>
    <mergeCell ref="BC65:BG65"/>
    <mergeCell ref="BH65:BL65"/>
    <mergeCell ref="BM65:BQ65"/>
    <mergeCell ref="A66:B66"/>
    <mergeCell ref="C66:I66"/>
    <mergeCell ref="J66:N66"/>
    <mergeCell ref="O66:X66"/>
    <mergeCell ref="Y66:AC66"/>
    <mergeCell ref="BH66:BL66"/>
    <mergeCell ref="BM66:BQ66"/>
    <mergeCell ref="A67:B67"/>
    <mergeCell ref="AD66:AH66"/>
    <mergeCell ref="AI66:AM66"/>
    <mergeCell ref="AN66:AR66"/>
    <mergeCell ref="AS66:AW66"/>
    <mergeCell ref="AX66:BB66"/>
    <mergeCell ref="BC66:BG66"/>
    <mergeCell ref="J70:N70"/>
    <mergeCell ref="O70:X70"/>
    <mergeCell ref="Y70:AC70"/>
    <mergeCell ref="BH68:BL68"/>
    <mergeCell ref="BM68:BQ68"/>
    <mergeCell ref="A69:B69"/>
    <mergeCell ref="AD68:AH68"/>
    <mergeCell ref="AI68:AM68"/>
    <mergeCell ref="AN68:AR68"/>
    <mergeCell ref="AS68:AW68"/>
    <mergeCell ref="AX68:BB68"/>
    <mergeCell ref="BC68:BG68"/>
    <mergeCell ref="A68:B68"/>
    <mergeCell ref="C68:I68"/>
    <mergeCell ref="J68:N68"/>
    <mergeCell ref="O68:X68"/>
    <mergeCell ref="Y68:AC68"/>
    <mergeCell ref="AS71:AW71"/>
    <mergeCell ref="AX71:BB71"/>
    <mergeCell ref="BC71:BG71"/>
    <mergeCell ref="BH71:BL71"/>
    <mergeCell ref="BM71:BQ71"/>
    <mergeCell ref="A72:B72"/>
    <mergeCell ref="BH70:BL70"/>
    <mergeCell ref="BM70:BQ70"/>
    <mergeCell ref="A71:B71"/>
    <mergeCell ref="C71:I71"/>
    <mergeCell ref="J71:N71"/>
    <mergeCell ref="O71:X71"/>
    <mergeCell ref="Y71:AC71"/>
    <mergeCell ref="AD71:AH71"/>
    <mergeCell ref="AI71:AM71"/>
    <mergeCell ref="AN71:AR71"/>
    <mergeCell ref="AD70:AH70"/>
    <mergeCell ref="AI70:AM70"/>
    <mergeCell ref="AN70:AR70"/>
    <mergeCell ref="AS70:AW70"/>
    <mergeCell ref="AX70:BB70"/>
    <mergeCell ref="BC70:BG70"/>
    <mergeCell ref="A70:B70"/>
    <mergeCell ref="C70:I70"/>
    <mergeCell ref="AS73:AW73"/>
    <mergeCell ref="AX73:BB73"/>
    <mergeCell ref="BC73:BG73"/>
    <mergeCell ref="BH73:BL73"/>
    <mergeCell ref="BM73:BQ73"/>
    <mergeCell ref="A74:B74"/>
    <mergeCell ref="C74:I74"/>
    <mergeCell ref="J74:N74"/>
    <mergeCell ref="O74:X74"/>
    <mergeCell ref="Y74:AC74"/>
    <mergeCell ref="A73:B73"/>
    <mergeCell ref="C73:I73"/>
    <mergeCell ref="J73:N73"/>
    <mergeCell ref="O73:X73"/>
    <mergeCell ref="Y73:AC73"/>
    <mergeCell ref="AD73:AH73"/>
    <mergeCell ref="AI73:AM73"/>
    <mergeCell ref="AN73:AR73"/>
    <mergeCell ref="J76:N76"/>
    <mergeCell ref="O76:X76"/>
    <mergeCell ref="Y76:AC76"/>
    <mergeCell ref="BH74:BL74"/>
    <mergeCell ref="BM74:BQ74"/>
    <mergeCell ref="A75:B75"/>
    <mergeCell ref="AD74:AH74"/>
    <mergeCell ref="AI74:AM74"/>
    <mergeCell ref="AN74:AR74"/>
    <mergeCell ref="AS74:AW74"/>
    <mergeCell ref="AX74:BB74"/>
    <mergeCell ref="BC74:BG74"/>
    <mergeCell ref="AS77:AW77"/>
    <mergeCell ref="AX77:BB77"/>
    <mergeCell ref="BC77:BG77"/>
    <mergeCell ref="BH77:BL77"/>
    <mergeCell ref="BM77:BQ77"/>
    <mergeCell ref="A78:B78"/>
    <mergeCell ref="BH76:BL76"/>
    <mergeCell ref="BM76:BQ76"/>
    <mergeCell ref="A77:B77"/>
    <mergeCell ref="C77:I77"/>
    <mergeCell ref="J77:N77"/>
    <mergeCell ref="O77:X77"/>
    <mergeCell ref="Y77:AC77"/>
    <mergeCell ref="AD77:AH77"/>
    <mergeCell ref="AI77:AM77"/>
    <mergeCell ref="AN77:AR77"/>
    <mergeCell ref="AD76:AH76"/>
    <mergeCell ref="AI76:AM76"/>
    <mergeCell ref="AN76:AR76"/>
    <mergeCell ref="AS76:AW76"/>
    <mergeCell ref="AX76:BB76"/>
    <mergeCell ref="BC76:BG76"/>
    <mergeCell ref="A76:B76"/>
    <mergeCell ref="C76:I76"/>
    <mergeCell ref="AS79:AW79"/>
    <mergeCell ref="AX79:BB79"/>
    <mergeCell ref="BC79:BG79"/>
    <mergeCell ref="BH79:BL79"/>
    <mergeCell ref="BM79:BQ79"/>
    <mergeCell ref="A80:B80"/>
    <mergeCell ref="A79:B79"/>
    <mergeCell ref="C79:I79"/>
    <mergeCell ref="J79:N79"/>
    <mergeCell ref="O79:X79"/>
    <mergeCell ref="Y79:AC79"/>
    <mergeCell ref="AD79:AH79"/>
    <mergeCell ref="AI79:AM79"/>
    <mergeCell ref="AN79:AR79"/>
    <mergeCell ref="AS81:AW81"/>
    <mergeCell ref="AX81:BB81"/>
    <mergeCell ref="BC81:BG81"/>
    <mergeCell ref="BH81:BL81"/>
    <mergeCell ref="BM81:BQ81"/>
    <mergeCell ref="A82:B82"/>
    <mergeCell ref="C82:I82"/>
    <mergeCell ref="J82:N82"/>
    <mergeCell ref="O82:X82"/>
    <mergeCell ref="Y82:AC82"/>
    <mergeCell ref="A81:B81"/>
    <mergeCell ref="C81:I81"/>
    <mergeCell ref="J81:N81"/>
    <mergeCell ref="O81:X81"/>
    <mergeCell ref="Y81:AC81"/>
    <mergeCell ref="AD81:AH81"/>
    <mergeCell ref="AI81:AM81"/>
    <mergeCell ref="AN81:AR81"/>
    <mergeCell ref="BH82:BL82"/>
    <mergeCell ref="BM82:BQ82"/>
    <mergeCell ref="A83:B83"/>
    <mergeCell ref="AD82:AH82"/>
    <mergeCell ref="AI82:AM82"/>
    <mergeCell ref="AN82:AR82"/>
    <mergeCell ref="AS82:AW82"/>
    <mergeCell ref="AX82:BB82"/>
    <mergeCell ref="BC82:BG82"/>
    <mergeCell ref="BH84:BL84"/>
    <mergeCell ref="BM84:BQ84"/>
    <mergeCell ref="A85:B85"/>
    <mergeCell ref="AD84:AH84"/>
    <mergeCell ref="AI84:AM84"/>
    <mergeCell ref="AN84:AR84"/>
    <mergeCell ref="AS84:AW84"/>
    <mergeCell ref="AX84:BB84"/>
    <mergeCell ref="BC84:BG84"/>
    <mergeCell ref="A84:B84"/>
    <mergeCell ref="C84:I84"/>
    <mergeCell ref="J84:N84"/>
    <mergeCell ref="O84:X84"/>
    <mergeCell ref="Y84:AC84"/>
    <mergeCell ref="BH86:BL86"/>
    <mergeCell ref="BM86:BQ86"/>
    <mergeCell ref="A87:B87"/>
    <mergeCell ref="AD86:AH86"/>
    <mergeCell ref="AI86:AM86"/>
    <mergeCell ref="AN86:AR86"/>
    <mergeCell ref="AS86:AW86"/>
    <mergeCell ref="AX86:BB86"/>
    <mergeCell ref="BC86:BG86"/>
    <mergeCell ref="A86:B86"/>
    <mergeCell ref="C86:I86"/>
    <mergeCell ref="J86:N86"/>
    <mergeCell ref="O86:X86"/>
    <mergeCell ref="Y86:AC86"/>
    <mergeCell ref="A90:B90"/>
    <mergeCell ref="BH88:BL88"/>
    <mergeCell ref="BM88:BQ88"/>
    <mergeCell ref="A89:B89"/>
    <mergeCell ref="C89:I89"/>
    <mergeCell ref="J89:N89"/>
    <mergeCell ref="O89:X89"/>
    <mergeCell ref="Y89:AC89"/>
    <mergeCell ref="AD89:AH89"/>
    <mergeCell ref="AI89:AM89"/>
    <mergeCell ref="AN89:AR89"/>
    <mergeCell ref="AD88:AH88"/>
    <mergeCell ref="AI88:AM88"/>
    <mergeCell ref="AN88:AR88"/>
    <mergeCell ref="AS88:AW88"/>
    <mergeCell ref="AX88:BB88"/>
    <mergeCell ref="BC88:BG88"/>
    <mergeCell ref="A88:B88"/>
    <mergeCell ref="C88:I88"/>
    <mergeCell ref="J88:N88"/>
    <mergeCell ref="O88:X88"/>
    <mergeCell ref="Y88:AC88"/>
    <mergeCell ref="A93:B93"/>
    <mergeCell ref="AD92:AH92"/>
    <mergeCell ref="AI92:AM92"/>
    <mergeCell ref="AN92:AR92"/>
    <mergeCell ref="AS92:AW92"/>
    <mergeCell ref="AX92:BB92"/>
    <mergeCell ref="BC92:BG92"/>
    <mergeCell ref="AS91:AW91"/>
    <mergeCell ref="AX91:BB91"/>
    <mergeCell ref="BC91:BG91"/>
    <mergeCell ref="A92:B92"/>
    <mergeCell ref="C92:I92"/>
    <mergeCell ref="J92:N92"/>
    <mergeCell ref="O92:X92"/>
    <mergeCell ref="Y92:AC92"/>
    <mergeCell ref="A91:B91"/>
    <mergeCell ref="C91:I91"/>
    <mergeCell ref="J91:N91"/>
    <mergeCell ref="O91:X91"/>
    <mergeCell ref="Y91:AC91"/>
    <mergeCell ref="AD91:AH91"/>
    <mergeCell ref="AI91:AM91"/>
    <mergeCell ref="AN91:AR91"/>
    <mergeCell ref="A95:B95"/>
    <mergeCell ref="AD94:AH94"/>
    <mergeCell ref="AI94:AM94"/>
    <mergeCell ref="AN94:AR94"/>
    <mergeCell ref="AS94:AW94"/>
    <mergeCell ref="AX94:BB94"/>
    <mergeCell ref="BC94:BG94"/>
    <mergeCell ref="A94:B94"/>
    <mergeCell ref="C94:I94"/>
    <mergeCell ref="J94:N94"/>
    <mergeCell ref="O94:X94"/>
    <mergeCell ref="Y94:AC94"/>
    <mergeCell ref="A97:B97"/>
    <mergeCell ref="AD96:AH96"/>
    <mergeCell ref="AI96:AM96"/>
    <mergeCell ref="AN96:AR96"/>
    <mergeCell ref="AS96:AW96"/>
    <mergeCell ref="AX96:BB96"/>
    <mergeCell ref="BC96:BG96"/>
    <mergeCell ref="A96:B96"/>
    <mergeCell ref="C96:I96"/>
    <mergeCell ref="J96:N96"/>
    <mergeCell ref="O96:X96"/>
    <mergeCell ref="Y96:AC96"/>
    <mergeCell ref="A99:B99"/>
    <mergeCell ref="AD98:AH98"/>
    <mergeCell ref="AI98:AM98"/>
    <mergeCell ref="AN98:AR98"/>
    <mergeCell ref="AS98:AW98"/>
    <mergeCell ref="AX98:BB98"/>
    <mergeCell ref="BC98:BG98"/>
    <mergeCell ref="A98:B98"/>
    <mergeCell ref="C98:I98"/>
    <mergeCell ref="J98:N98"/>
    <mergeCell ref="O98:X98"/>
    <mergeCell ref="Y98:AC98"/>
    <mergeCell ref="A101:B101"/>
    <mergeCell ref="AD100:AH100"/>
    <mergeCell ref="AI100:AM100"/>
    <mergeCell ref="AN100:AR100"/>
    <mergeCell ref="AS100:AW100"/>
    <mergeCell ref="AX100:BB100"/>
    <mergeCell ref="BC100:BG100"/>
    <mergeCell ref="A100:B100"/>
    <mergeCell ref="C100:I100"/>
    <mergeCell ref="J100:N100"/>
    <mergeCell ref="O100:X100"/>
    <mergeCell ref="Y100:AC100"/>
    <mergeCell ref="A104:B104"/>
    <mergeCell ref="BH102:BL102"/>
    <mergeCell ref="BM102:BQ102"/>
    <mergeCell ref="A103:B103"/>
    <mergeCell ref="C103:I103"/>
    <mergeCell ref="J103:N103"/>
    <mergeCell ref="O103:X103"/>
    <mergeCell ref="Y103:AC103"/>
    <mergeCell ref="AD103:AH103"/>
    <mergeCell ref="AI103:AM103"/>
    <mergeCell ref="AN103:AR103"/>
    <mergeCell ref="AD102:AH102"/>
    <mergeCell ref="AI102:AM102"/>
    <mergeCell ref="AN102:AR102"/>
    <mergeCell ref="AS102:AW102"/>
    <mergeCell ref="AX102:BB102"/>
    <mergeCell ref="BC102:BG102"/>
    <mergeCell ref="A102:B102"/>
    <mergeCell ref="C102:I102"/>
    <mergeCell ref="J102:N102"/>
    <mergeCell ref="O102:X102"/>
    <mergeCell ref="Y102:AC102"/>
    <mergeCell ref="A107:B107"/>
    <mergeCell ref="AD106:AH106"/>
    <mergeCell ref="AI106:AM106"/>
    <mergeCell ref="AN106:AR106"/>
    <mergeCell ref="AS106:AW106"/>
    <mergeCell ref="AX106:BB106"/>
    <mergeCell ref="BC106:BG106"/>
    <mergeCell ref="AS105:AW105"/>
    <mergeCell ref="AX105:BB105"/>
    <mergeCell ref="BC105:BG105"/>
    <mergeCell ref="A106:B106"/>
    <mergeCell ref="C106:I106"/>
    <mergeCell ref="J106:N106"/>
    <mergeCell ref="O106:X106"/>
    <mergeCell ref="Y106:AC106"/>
    <mergeCell ref="A105:B105"/>
    <mergeCell ref="C105:I105"/>
    <mergeCell ref="J105:N105"/>
    <mergeCell ref="O105:X105"/>
    <mergeCell ref="Y105:AC105"/>
    <mergeCell ref="AD105:AH105"/>
    <mergeCell ref="AI105:AM105"/>
    <mergeCell ref="AN105:AR105"/>
    <mergeCell ref="C67:BQ67"/>
    <mergeCell ref="C69:BQ69"/>
    <mergeCell ref="C72:BQ72"/>
    <mergeCell ref="C75:BQ75"/>
    <mergeCell ref="C78:BQ78"/>
    <mergeCell ref="C80:BQ80"/>
    <mergeCell ref="C83:BQ83"/>
    <mergeCell ref="C85:BQ85"/>
    <mergeCell ref="BH106:BL106"/>
    <mergeCell ref="BM106:BQ106"/>
    <mergeCell ref="BH105:BL105"/>
    <mergeCell ref="BM105:BQ105"/>
    <mergeCell ref="AS103:AW103"/>
    <mergeCell ref="AX103:BB103"/>
    <mergeCell ref="BC103:BG103"/>
    <mergeCell ref="BH103:BL103"/>
    <mergeCell ref="BM103:BQ103"/>
    <mergeCell ref="BH100:BL100"/>
    <mergeCell ref="BM100:BQ100"/>
    <mergeCell ref="BH98:BL98"/>
    <mergeCell ref="BM98:BQ98"/>
    <mergeCell ref="BH96:BL96"/>
    <mergeCell ref="BM96:BQ96"/>
    <mergeCell ref="BH94:BL94"/>
    <mergeCell ref="C101:BQ101"/>
    <mergeCell ref="C104:BQ104"/>
    <mergeCell ref="C107:BQ107"/>
    <mergeCell ref="C87:BQ87"/>
    <mergeCell ref="C90:BQ90"/>
    <mergeCell ref="C93:BQ93"/>
    <mergeCell ref="C95:BQ95"/>
    <mergeCell ref="C97:BQ97"/>
    <mergeCell ref="C99:BQ99"/>
    <mergeCell ref="BM94:BQ94"/>
    <mergeCell ref="BH92:BL92"/>
    <mergeCell ref="BM92:BQ92"/>
    <mergeCell ref="BH91:BL91"/>
    <mergeCell ref="BM91:BQ91"/>
    <mergeCell ref="AS89:AW89"/>
    <mergeCell ref="AX89:BB89"/>
    <mergeCell ref="BC89:BG89"/>
    <mergeCell ref="BH89:BL89"/>
    <mergeCell ref="BM89:BQ89"/>
  </mergeCells>
  <phoneticPr fontId="0" type="noConversion"/>
  <conditionalFormatting sqref="C63">
    <cfRule type="cellIs" dxfId="89" priority="91" stopIfTrue="1" operator="equal">
      <formula>$C62</formula>
    </cfRule>
  </conditionalFormatting>
  <conditionalFormatting sqref="A63:B63">
    <cfRule type="cellIs" dxfId="88" priority="92" stopIfTrue="1" operator="equal">
      <formula>0</formula>
    </cfRule>
  </conditionalFormatting>
  <conditionalFormatting sqref="C64">
    <cfRule type="cellIs" dxfId="87" priority="89" stopIfTrue="1" operator="equal">
      <formula>$C63</formula>
    </cfRule>
  </conditionalFormatting>
  <conditionalFormatting sqref="A64:B64">
    <cfRule type="cellIs" dxfId="86" priority="90" stopIfTrue="1" operator="equal">
      <formula>0</formula>
    </cfRule>
  </conditionalFormatting>
  <conditionalFormatting sqref="C65">
    <cfRule type="cellIs" dxfId="85" priority="87" stopIfTrue="1" operator="equal">
      <formula>$C64</formula>
    </cfRule>
  </conditionalFormatting>
  <conditionalFormatting sqref="A65:B65">
    <cfRule type="cellIs" dxfId="84" priority="88" stopIfTrue="1" operator="equal">
      <formula>0</formula>
    </cfRule>
  </conditionalFormatting>
  <conditionalFormatting sqref="C66">
    <cfRule type="cellIs" dxfId="83" priority="85" stopIfTrue="1" operator="equal">
      <formula>$C65</formula>
    </cfRule>
  </conditionalFormatting>
  <conditionalFormatting sqref="A66:B66">
    <cfRule type="cellIs" dxfId="82" priority="86" stopIfTrue="1" operator="equal">
      <formula>0</formula>
    </cfRule>
  </conditionalFormatting>
  <conditionalFormatting sqref="C67">
    <cfRule type="cellIs" dxfId="81" priority="83" stopIfTrue="1" operator="equal">
      <formula>$C66</formula>
    </cfRule>
  </conditionalFormatting>
  <conditionalFormatting sqref="A67:B67">
    <cfRule type="cellIs" dxfId="80" priority="84" stopIfTrue="1" operator="equal">
      <formula>0</formula>
    </cfRule>
  </conditionalFormatting>
  <conditionalFormatting sqref="C68">
    <cfRule type="cellIs" dxfId="79" priority="81" stopIfTrue="1" operator="equal">
      <formula>$C67</formula>
    </cfRule>
  </conditionalFormatting>
  <conditionalFormatting sqref="A68:B68">
    <cfRule type="cellIs" dxfId="78" priority="82" stopIfTrue="1" operator="equal">
      <formula>0</formula>
    </cfRule>
  </conditionalFormatting>
  <conditionalFormatting sqref="C69">
    <cfRule type="cellIs" dxfId="77" priority="79" stopIfTrue="1" operator="equal">
      <formula>$C68</formula>
    </cfRule>
  </conditionalFormatting>
  <conditionalFormatting sqref="A69:B69">
    <cfRule type="cellIs" dxfId="76" priority="80" stopIfTrue="1" operator="equal">
      <formula>0</formula>
    </cfRule>
  </conditionalFormatting>
  <conditionalFormatting sqref="C70">
    <cfRule type="cellIs" dxfId="75" priority="77" stopIfTrue="1" operator="equal">
      <formula>$C69</formula>
    </cfRule>
  </conditionalFormatting>
  <conditionalFormatting sqref="A70:B70">
    <cfRule type="cellIs" dxfId="74" priority="78" stopIfTrue="1" operator="equal">
      <formula>0</formula>
    </cfRule>
  </conditionalFormatting>
  <conditionalFormatting sqref="C71">
    <cfRule type="cellIs" dxfId="73" priority="75" stopIfTrue="1" operator="equal">
      <formula>$C70</formula>
    </cfRule>
  </conditionalFormatting>
  <conditionalFormatting sqref="A71:B71">
    <cfRule type="cellIs" dxfId="72" priority="76" stopIfTrue="1" operator="equal">
      <formula>0</formula>
    </cfRule>
  </conditionalFormatting>
  <conditionalFormatting sqref="C72">
    <cfRule type="cellIs" dxfId="71" priority="73" stopIfTrue="1" operator="equal">
      <formula>$C71</formula>
    </cfRule>
  </conditionalFormatting>
  <conditionalFormatting sqref="A72:B72">
    <cfRule type="cellIs" dxfId="70" priority="74" stopIfTrue="1" operator="equal">
      <formula>0</formula>
    </cfRule>
  </conditionalFormatting>
  <conditionalFormatting sqref="C73">
    <cfRule type="cellIs" dxfId="69" priority="71" stopIfTrue="1" operator="equal">
      <formula>$C72</formula>
    </cfRule>
  </conditionalFormatting>
  <conditionalFormatting sqref="A73:B73">
    <cfRule type="cellIs" dxfId="68" priority="72" stopIfTrue="1" operator="equal">
      <formula>0</formula>
    </cfRule>
  </conditionalFormatting>
  <conditionalFormatting sqref="C74">
    <cfRule type="cellIs" dxfId="67" priority="69" stopIfTrue="1" operator="equal">
      <formula>$C73</formula>
    </cfRule>
  </conditionalFormatting>
  <conditionalFormatting sqref="A74:B74">
    <cfRule type="cellIs" dxfId="66" priority="70" stopIfTrue="1" operator="equal">
      <formula>0</formula>
    </cfRule>
  </conditionalFormatting>
  <conditionalFormatting sqref="C75">
    <cfRule type="cellIs" dxfId="65" priority="67" stopIfTrue="1" operator="equal">
      <formula>$C74</formula>
    </cfRule>
  </conditionalFormatting>
  <conditionalFormatting sqref="A75:B75">
    <cfRule type="cellIs" dxfId="64" priority="68" stopIfTrue="1" operator="equal">
      <formula>0</formula>
    </cfRule>
  </conditionalFormatting>
  <conditionalFormatting sqref="C76">
    <cfRule type="cellIs" dxfId="63" priority="65" stopIfTrue="1" operator="equal">
      <formula>$C75</formula>
    </cfRule>
  </conditionalFormatting>
  <conditionalFormatting sqref="A76:B76">
    <cfRule type="cellIs" dxfId="62" priority="66" stopIfTrue="1" operator="equal">
      <formula>0</formula>
    </cfRule>
  </conditionalFormatting>
  <conditionalFormatting sqref="C77">
    <cfRule type="cellIs" dxfId="61" priority="63" stopIfTrue="1" operator="equal">
      <formula>$C76</formula>
    </cfRule>
  </conditionalFormatting>
  <conditionalFormatting sqref="A77:B77">
    <cfRule type="cellIs" dxfId="60" priority="64" stopIfTrue="1" operator="equal">
      <formula>0</formula>
    </cfRule>
  </conditionalFormatting>
  <conditionalFormatting sqref="C78">
    <cfRule type="cellIs" dxfId="59" priority="61" stopIfTrue="1" operator="equal">
      <formula>$C77</formula>
    </cfRule>
  </conditionalFormatting>
  <conditionalFormatting sqref="A78:B78">
    <cfRule type="cellIs" dxfId="58" priority="62" stopIfTrue="1" operator="equal">
      <formula>0</formula>
    </cfRule>
  </conditionalFormatting>
  <conditionalFormatting sqref="C79">
    <cfRule type="cellIs" dxfId="57" priority="59" stopIfTrue="1" operator="equal">
      <formula>$C78</formula>
    </cfRule>
  </conditionalFormatting>
  <conditionalFormatting sqref="A79:B79">
    <cfRule type="cellIs" dxfId="56" priority="60" stopIfTrue="1" operator="equal">
      <formula>0</formula>
    </cfRule>
  </conditionalFormatting>
  <conditionalFormatting sqref="C80">
    <cfRule type="cellIs" dxfId="55" priority="57" stopIfTrue="1" operator="equal">
      <formula>$C79</formula>
    </cfRule>
  </conditionalFormatting>
  <conditionalFormatting sqref="A80:B80">
    <cfRule type="cellIs" dxfId="54" priority="58" stopIfTrue="1" operator="equal">
      <formula>0</formula>
    </cfRule>
  </conditionalFormatting>
  <conditionalFormatting sqref="C81">
    <cfRule type="cellIs" dxfId="53" priority="55" stopIfTrue="1" operator="equal">
      <formula>$C80</formula>
    </cfRule>
  </conditionalFormatting>
  <conditionalFormatting sqref="A81:B81">
    <cfRule type="cellIs" dxfId="52" priority="56" stopIfTrue="1" operator="equal">
      <formula>0</formula>
    </cfRule>
  </conditionalFormatting>
  <conditionalFormatting sqref="C82">
    <cfRule type="cellIs" dxfId="51" priority="53" stopIfTrue="1" operator="equal">
      <formula>$C81</formula>
    </cfRule>
  </conditionalFormatting>
  <conditionalFormatting sqref="A82:B82">
    <cfRule type="cellIs" dxfId="50" priority="54" stopIfTrue="1" operator="equal">
      <formula>0</formula>
    </cfRule>
  </conditionalFormatting>
  <conditionalFormatting sqref="C83">
    <cfRule type="cellIs" dxfId="49" priority="51" stopIfTrue="1" operator="equal">
      <formula>$C82</formula>
    </cfRule>
  </conditionalFormatting>
  <conditionalFormatting sqref="A83:B83">
    <cfRule type="cellIs" dxfId="48" priority="52" stopIfTrue="1" operator="equal">
      <formula>0</formula>
    </cfRule>
  </conditionalFormatting>
  <conditionalFormatting sqref="C84">
    <cfRule type="cellIs" dxfId="47" priority="49" stopIfTrue="1" operator="equal">
      <formula>$C83</formula>
    </cfRule>
  </conditionalFormatting>
  <conditionalFormatting sqref="A84:B84">
    <cfRule type="cellIs" dxfId="46" priority="50" stopIfTrue="1" operator="equal">
      <formula>0</formula>
    </cfRule>
  </conditionalFormatting>
  <conditionalFormatting sqref="C85">
    <cfRule type="cellIs" dxfId="45" priority="47" stopIfTrue="1" operator="equal">
      <formula>$C84</formula>
    </cfRule>
  </conditionalFormatting>
  <conditionalFormatting sqref="A85:B85">
    <cfRule type="cellIs" dxfId="44" priority="48" stopIfTrue="1" operator="equal">
      <formula>0</formula>
    </cfRule>
  </conditionalFormatting>
  <conditionalFormatting sqref="C86">
    <cfRule type="cellIs" dxfId="43" priority="45" stopIfTrue="1" operator="equal">
      <formula>$C85</formula>
    </cfRule>
  </conditionalFormatting>
  <conditionalFormatting sqref="A86:B86">
    <cfRule type="cellIs" dxfId="42" priority="46" stopIfTrue="1" operator="equal">
      <formula>0</formula>
    </cfRule>
  </conditionalFormatting>
  <conditionalFormatting sqref="C87">
    <cfRule type="cellIs" dxfId="41" priority="43" stopIfTrue="1" operator="equal">
      <formula>$C86</formula>
    </cfRule>
  </conditionalFormatting>
  <conditionalFormatting sqref="A87:B87">
    <cfRule type="cellIs" dxfId="40" priority="44" stopIfTrue="1" operator="equal">
      <formula>0</formula>
    </cfRule>
  </conditionalFormatting>
  <conditionalFormatting sqref="C88">
    <cfRule type="cellIs" dxfId="39" priority="41" stopIfTrue="1" operator="equal">
      <formula>$C87</formula>
    </cfRule>
  </conditionalFormatting>
  <conditionalFormatting sqref="A88:B88">
    <cfRule type="cellIs" dxfId="38" priority="42" stopIfTrue="1" operator="equal">
      <formula>0</formula>
    </cfRule>
  </conditionalFormatting>
  <conditionalFormatting sqref="C89">
    <cfRule type="cellIs" dxfId="37" priority="39" stopIfTrue="1" operator="equal">
      <formula>$C88</formula>
    </cfRule>
  </conditionalFormatting>
  <conditionalFormatting sqref="A89:B89">
    <cfRule type="cellIs" dxfId="36" priority="40" stopIfTrue="1" operator="equal">
      <formula>0</formula>
    </cfRule>
  </conditionalFormatting>
  <conditionalFormatting sqref="C90">
    <cfRule type="cellIs" dxfId="35" priority="37" stopIfTrue="1" operator="equal">
      <formula>$C89</formula>
    </cfRule>
  </conditionalFormatting>
  <conditionalFormatting sqref="A90:B90">
    <cfRule type="cellIs" dxfId="34" priority="38" stopIfTrue="1" operator="equal">
      <formula>0</formula>
    </cfRule>
  </conditionalFormatting>
  <conditionalFormatting sqref="C91">
    <cfRule type="cellIs" dxfId="33" priority="35" stopIfTrue="1" operator="equal">
      <formula>$C90</formula>
    </cfRule>
  </conditionalFormatting>
  <conditionalFormatting sqref="A91:B91">
    <cfRule type="cellIs" dxfId="32" priority="36" stopIfTrue="1" operator="equal">
      <formula>0</formula>
    </cfRule>
  </conditionalFormatting>
  <conditionalFormatting sqref="C92">
    <cfRule type="cellIs" dxfId="31" priority="33" stopIfTrue="1" operator="equal">
      <formula>$C91</formula>
    </cfRule>
  </conditionalFormatting>
  <conditionalFormatting sqref="A92:B92">
    <cfRule type="cellIs" dxfId="30" priority="34" stopIfTrue="1" operator="equal">
      <formula>0</formula>
    </cfRule>
  </conditionalFormatting>
  <conditionalFormatting sqref="C93">
    <cfRule type="cellIs" dxfId="29" priority="31" stopIfTrue="1" operator="equal">
      <formula>$C92</formula>
    </cfRule>
  </conditionalFormatting>
  <conditionalFormatting sqref="A93:B93">
    <cfRule type="cellIs" dxfId="28" priority="32" stopIfTrue="1" operator="equal">
      <formula>0</formula>
    </cfRule>
  </conditionalFormatting>
  <conditionalFormatting sqref="C94">
    <cfRule type="cellIs" dxfId="27" priority="29" stopIfTrue="1" operator="equal">
      <formula>$C93</formula>
    </cfRule>
  </conditionalFormatting>
  <conditionalFormatting sqref="A94:B94">
    <cfRule type="cellIs" dxfId="26" priority="30" stopIfTrue="1" operator="equal">
      <formula>0</formula>
    </cfRule>
  </conditionalFormatting>
  <conditionalFormatting sqref="C95">
    <cfRule type="cellIs" dxfId="25" priority="27" stopIfTrue="1" operator="equal">
      <formula>$C94</formula>
    </cfRule>
  </conditionalFormatting>
  <conditionalFormatting sqref="A95:B95">
    <cfRule type="cellIs" dxfId="24" priority="28" stopIfTrue="1" operator="equal">
      <formula>0</formula>
    </cfRule>
  </conditionalFormatting>
  <conditionalFormatting sqref="C96">
    <cfRule type="cellIs" dxfId="23" priority="25" stopIfTrue="1" operator="equal">
      <formula>$C95</formula>
    </cfRule>
  </conditionalFormatting>
  <conditionalFormatting sqref="A96:B96">
    <cfRule type="cellIs" dxfId="22" priority="26" stopIfTrue="1" operator="equal">
      <formula>0</formula>
    </cfRule>
  </conditionalFormatting>
  <conditionalFormatting sqref="C97">
    <cfRule type="cellIs" dxfId="21" priority="23" stopIfTrue="1" operator="equal">
      <formula>$C96</formula>
    </cfRule>
  </conditionalFormatting>
  <conditionalFormatting sqref="A97:B97">
    <cfRule type="cellIs" dxfId="20" priority="24" stopIfTrue="1" operator="equal">
      <formula>0</formula>
    </cfRule>
  </conditionalFormatting>
  <conditionalFormatting sqref="C98">
    <cfRule type="cellIs" dxfId="19" priority="21" stopIfTrue="1" operator="equal">
      <formula>$C97</formula>
    </cfRule>
  </conditionalFormatting>
  <conditionalFormatting sqref="A98:B98">
    <cfRule type="cellIs" dxfId="18" priority="22" stopIfTrue="1" operator="equal">
      <formula>0</formula>
    </cfRule>
  </conditionalFormatting>
  <conditionalFormatting sqref="C99">
    <cfRule type="cellIs" dxfId="17" priority="19" stopIfTrue="1" operator="equal">
      <formula>$C98</formula>
    </cfRule>
  </conditionalFormatting>
  <conditionalFormatting sqref="A99:B99">
    <cfRule type="cellIs" dxfId="16" priority="20" stopIfTrue="1" operator="equal">
      <formula>0</formula>
    </cfRule>
  </conditionalFormatting>
  <conditionalFormatting sqref="C100">
    <cfRule type="cellIs" dxfId="15" priority="17" stopIfTrue="1" operator="equal">
      <formula>$C99</formula>
    </cfRule>
  </conditionalFormatting>
  <conditionalFormatting sqref="A100:B100">
    <cfRule type="cellIs" dxfId="14" priority="18" stopIfTrue="1" operator="equal">
      <formula>0</formula>
    </cfRule>
  </conditionalFormatting>
  <conditionalFormatting sqref="C101">
    <cfRule type="cellIs" dxfId="13" priority="15" stopIfTrue="1" operator="equal">
      <formula>$C100</formula>
    </cfRule>
  </conditionalFormatting>
  <conditionalFormatting sqref="A101:B101">
    <cfRule type="cellIs" dxfId="12" priority="16" stopIfTrue="1" operator="equal">
      <formula>0</formula>
    </cfRule>
  </conditionalFormatting>
  <conditionalFormatting sqref="C102">
    <cfRule type="cellIs" dxfId="11" priority="13" stopIfTrue="1" operator="equal">
      <formula>$C101</formula>
    </cfRule>
  </conditionalFormatting>
  <conditionalFormatting sqref="A102:B102">
    <cfRule type="cellIs" dxfId="10" priority="14" stopIfTrue="1" operator="equal">
      <formula>0</formula>
    </cfRule>
  </conditionalFormatting>
  <conditionalFormatting sqref="C103">
    <cfRule type="cellIs" dxfId="9" priority="11" stopIfTrue="1" operator="equal">
      <formula>$C102</formula>
    </cfRule>
  </conditionalFormatting>
  <conditionalFormatting sqref="A103:B103">
    <cfRule type="cellIs" dxfId="8" priority="12" stopIfTrue="1" operator="equal">
      <formula>0</formula>
    </cfRule>
  </conditionalFormatting>
  <conditionalFormatting sqref="C104">
    <cfRule type="cellIs" dxfId="7" priority="9" stopIfTrue="1" operator="equal">
      <formula>$C103</formula>
    </cfRule>
  </conditionalFormatting>
  <conditionalFormatting sqref="A104:B104">
    <cfRule type="cellIs" dxfId="6" priority="10" stopIfTrue="1" operator="equal">
      <formula>0</formula>
    </cfRule>
  </conditionalFormatting>
  <conditionalFormatting sqref="C105">
    <cfRule type="cellIs" dxfId="5" priority="7" stopIfTrue="1" operator="equal">
      <formula>$C104</formula>
    </cfRule>
  </conditionalFormatting>
  <conditionalFormatting sqref="A105:B105">
    <cfRule type="cellIs" dxfId="4" priority="8" stopIfTrue="1" operator="equal">
      <formula>0</formula>
    </cfRule>
  </conditionalFormatting>
  <conditionalFormatting sqref="C106">
    <cfRule type="cellIs" dxfId="3" priority="5" stopIfTrue="1" operator="equal">
      <formula>$C105</formula>
    </cfRule>
  </conditionalFormatting>
  <conditionalFormatting sqref="A106:B106">
    <cfRule type="cellIs" dxfId="2" priority="6" stopIfTrue="1" operator="equal">
      <formula>0</formula>
    </cfRule>
  </conditionalFormatting>
  <conditionalFormatting sqref="C107">
    <cfRule type="cellIs" dxfId="1" priority="3" stopIfTrue="1" operator="equal">
      <formula>$C106</formula>
    </cfRule>
  </conditionalFormatting>
  <conditionalFormatting sqref="A107:B107">
    <cfRule type="cellIs" dxfId="0"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КПК0212030</vt:lpstr>
      <vt:lpstr>КПК0212030!Область_печати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2020-01-12T09:02:55Z</cp:lastPrinted>
  <dcterms:created xsi:type="dcterms:W3CDTF">2016-08-10T10:53:25Z</dcterms:created>
  <dcterms:modified xsi:type="dcterms:W3CDTF">2022-02-04T09:53:23Z</dcterms:modified>
</cp:coreProperties>
</file>