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VNMR-07-1\Desktop\звіти по ПБП за 2021рік\"/>
    </mc:Choice>
  </mc:AlternateContent>
  <xr:revisionPtr revIDLastSave="0" documentId="8_{A794CAC7-00B6-4855-8008-7A2C3A274E68}" xr6:coauthVersionLast="46" xr6:coauthVersionMax="46" xr10:uidLastSave="{00000000-0000-0000-0000-000000000000}"/>
  <bookViews>
    <workbookView xWindow="5400" yWindow="3540" windowWidth="16200" windowHeight="9360"/>
  </bookViews>
  <sheets>
    <sheet name="КПК0217520" sheetId="1" r:id="rId1"/>
  </sheets>
  <definedNames>
    <definedName name="_xlnm.Print_Area" localSheetId="0">КПК0217520!$A$1:$BQ$94</definedName>
  </definedNames>
  <calcPr calcId="191029" refMode="R1C1"/>
</workbook>
</file>

<file path=xl/calcChain.xml><?xml version="1.0" encoding="utf-8"?>
<calcChain xmlns="http://schemas.openxmlformats.org/spreadsheetml/2006/main">
  <c r="BH80" i="1" l="1"/>
  <c r="BC80" i="1"/>
  <c r="BH77" i="1"/>
  <c r="BC77" i="1"/>
  <c r="BH75" i="1"/>
  <c r="BC75" i="1"/>
  <c r="BH72" i="1"/>
  <c r="BC72" i="1"/>
  <c r="BB63" i="1"/>
  <c r="AW63" i="1"/>
  <c r="AQ63" i="1"/>
  <c r="AA63" i="1"/>
  <c r="BB61" i="1"/>
  <c r="AW61" i="1"/>
  <c r="AQ61" i="1"/>
  <c r="AA61" i="1"/>
  <c r="BI53" i="1"/>
  <c r="BD53" i="1"/>
  <c r="AZ53" i="1"/>
  <c r="AK53" i="1"/>
  <c r="BI51" i="1"/>
  <c r="BD51" i="1"/>
  <c r="AZ51" i="1"/>
  <c r="AK51" i="1"/>
  <c r="BI49" i="1"/>
  <c r="BD49" i="1"/>
  <c r="AZ49" i="1"/>
  <c r="AK49" i="1"/>
  <c r="BI48" i="1"/>
  <c r="BD48" i="1"/>
  <c r="AZ48" i="1"/>
  <c r="AK48" i="1"/>
  <c r="BI46" i="1"/>
  <c r="BD46" i="1"/>
  <c r="AZ46" i="1"/>
  <c r="AK46" i="1"/>
  <c r="BI44" i="1"/>
  <c r="BD44" i="1"/>
  <c r="AZ44" i="1"/>
  <c r="AK44" i="1"/>
  <c r="BI42" i="1"/>
  <c r="BD42" i="1"/>
  <c r="AZ42" i="1"/>
  <c r="AK42" i="1"/>
  <c r="BG61" i="1" l="1"/>
  <c r="BG63" i="1"/>
  <c r="BN42" i="1"/>
  <c r="BN46" i="1"/>
  <c r="BN48" i="1"/>
  <c r="BN49" i="1"/>
  <c r="BN51" i="1"/>
  <c r="BN53" i="1"/>
  <c r="BN44" i="1"/>
</calcChain>
</file>

<file path=xl/sharedStrings.xml><?xml version="1.0" encoding="utf-8"?>
<sst xmlns="http://schemas.openxmlformats.org/spreadsheetml/2006/main" count="199" uniqueCount="127">
  <si>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</si>
  <si>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</si>
  <si>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</si>
  <si>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</si>
  <si>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</si>
  <si>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</si>
  <si>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</si>
  <si>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</si>
  <si>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</si>
  <si>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</si>
  <si>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</si>
  <si>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</si>
  <si>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</si>
  <si>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</si>
  <si>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</si>
  <si>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</si>
  <si>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</si>
  <si>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</si>
  <si>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</si>
  <si>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</si>
  <si>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</si>
  <si>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</si>
  <si>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</si>
  <si>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</si>
  <si>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</si>
  <si>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</si>
  <si>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</si>
  <si>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</si>
  <si>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</si>
  <si>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</si>
  <si>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</si>
  <si>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</si>
  <si>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</si>
  <si>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</si>
  <si>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</si>
  <si>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</si>
  <si>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</si>
  <si>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</si>
  <si>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</si>
  <si>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</si>
  <si>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</si>
  <si>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</si>
  <si>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</si>
  <si>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</si>
  <si>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</si>
  <si>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</si>
  <si>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</si>
  <si>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</si>
  <si>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</si>
  <si>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</si>
  <si>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</si>
  <si>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</si>
  <si>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</si>
  <si>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</si>
  <si>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</si>
  <si>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</si>
  <si>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</si>
  <si>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</si>
  <si>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</si>
  <si>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</si>
  <si>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</si>
  <si>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</si>
  <si>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</si>
  <si>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</si>
  <si>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</si>
  <si>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</si>
  <si>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Виконання наданих законодавством повноважень</t>
  </si>
  <si>
    <t>Виконання завдань програми інформатизації</t>
  </si>
  <si>
    <t>Забезпечення виконання програми інформатизації виконкомом</t>
  </si>
  <si>
    <t>C43:BQ43</t>
  </si>
  <si>
    <t>залишок  планових асигнувань на кінець звітного періоду та касові видатки на суму 21888,00 грн. за рахунок інших джерел власних надходжень</t>
  </si>
  <si>
    <t>Забезпечення виконання програми інформатизації молодіжним центром</t>
  </si>
  <si>
    <t>C45:BQ45</t>
  </si>
  <si>
    <t>залишок  планових асигнувань на кінець звітного періоду.</t>
  </si>
  <si>
    <t>Забезпечення виконання програми інформатизації пологовим будинком</t>
  </si>
  <si>
    <t>C47:BQ47</t>
  </si>
  <si>
    <t>Забезпечення виконання програми інформатизації стомат.поліклінікою</t>
  </si>
  <si>
    <t>Забезпечення виконання програми інформатизації ЦМЛ</t>
  </si>
  <si>
    <t>C50:BQ50</t>
  </si>
  <si>
    <t>Забезпечення виконання програми інформатизації ЦСССДМ</t>
  </si>
  <si>
    <t>C52:BQ52</t>
  </si>
  <si>
    <t>залишок невикористаних по загальному фонду коштів на придбання сканера,електронних ключів та сертифікатів</t>
  </si>
  <si>
    <t>УСЬОГО</t>
  </si>
  <si>
    <t>Програма інформатизації діяльності виконавчого комітету Ніжинської міської ради Чернігівської області</t>
  </si>
  <si>
    <t>A62:BL62</t>
  </si>
  <si>
    <t>залишок  планових асигнувань на кінець звітного періоду та касові видатки по програмі інформатизації виконавчого комітет на суму 21888,00 грн. за рахунок інших джерел власних надходжень</t>
  </si>
  <si>
    <t>Усього</t>
  </si>
  <si>
    <t>затрат</t>
  </si>
  <si>
    <t/>
  </si>
  <si>
    <t>видатки на виконання програми інформатизаціі</t>
  </si>
  <si>
    <t>грн.</t>
  </si>
  <si>
    <t>ріішення  міської ради</t>
  </si>
  <si>
    <t>C73:BQ73</t>
  </si>
  <si>
    <t>Пояснення щодо причин розбіжностей між фактичними та затвердженими результативними показниками: залишок  планових асигнувань на кінець звітного періоду та касові видатки по програмі інформатизації виконавчого комітет на суму 21888,00 грн. за рахунок інших джерел власних надходжень</t>
  </si>
  <si>
    <t>продукту</t>
  </si>
  <si>
    <t>кількість завдань інформатизації, які планується виконати учасниками програми</t>
  </si>
  <si>
    <t>од.</t>
  </si>
  <si>
    <t>ефективності</t>
  </si>
  <si>
    <t>середня вартість виконання одного завдання інформатизації учасниками програми</t>
  </si>
  <si>
    <t>розрахунок (видатки на виконання завдань програми інформатизації/ кількість завдань )</t>
  </si>
  <si>
    <t>C78:BQ78</t>
  </si>
  <si>
    <t>Пояснення щодо причин розбіжностей між фактичними та затвердженими результативними показниками: економне  витрачання  бюджетних  ресурсів (залишок плану  на кінець звітного періоду) та касові видатки по програмі інформатизації виконавчого комітет на суму 21888,00 грн. за рахунок інших джерел власних надходжень обумовили  відхилення  фактичних показників від планових</t>
  </si>
  <si>
    <t>якості</t>
  </si>
  <si>
    <t>Рівень виконання завдання</t>
  </si>
  <si>
    <t>відс.</t>
  </si>
  <si>
    <t>Розрахунок (очікувані касові видатки / плановий обсяг видатків *100)</t>
  </si>
  <si>
    <t>C81:BQ81</t>
  </si>
  <si>
    <t>C82:BQ82</t>
  </si>
  <si>
    <t>Аналіз стану виконання результативних показників: показники по програмі виконані. Проте економне  витрачання  бюджетних  ресурсів (залишок плану  на кінець звітного періоду) та касові видатки по програмі інформатизації виконавчого комітет на суму 21888,00 грн. за рахунок інших джерел власних надходжень обумовили  відхилення  фактичних показників від планових</t>
  </si>
  <si>
    <t>Створення оптимальних умов для задоволення у послугах зв’язку, інформаційних потреб і реалізації прав громадян, органів місцевої влади і місцевого самоврядування на основі формування і використання електронних інформаційних ресурсів і сучасних комп`ютерних технологій</t>
  </si>
  <si>
    <t>Бюджетна  програма  має одне завдання,  на  яке  було направлено 1603981,79 рн., що складає 99,4% від уточнених планових призначень - 1613710,00грн._x000D_
Відхилення фактичних показників від планових пояснюється в переважній  більшості економним  витрачанням  бюджетних  ресурсів (залишок плану  на кінець звітного періоду) та касовими видатками по програмі інформатизації виконавчого комітет на суму 21888,00 грн. за рахунок інших джерел власних надходжень._x000D_
Рівень виконання завдання програми інформатизації виконкомом становить 100,19, молодіжним центром  89,0%,  пологовим будинком 99,89%, стомат.поліклінікою 100%, ЦМЛ 99,66%, ЦСССДМ 78,51%</t>
  </si>
  <si>
    <t>0200000</t>
  </si>
  <si>
    <t>Виконавчий комітет Нiжинської мiської ради Чернігівської області</t>
  </si>
  <si>
    <t>Заступник міського голови з питань діяльності виконавчих органів ради</t>
  </si>
  <si>
    <t>Начальник відділу бухгалтерського обліку апарата виконавчого комітету Ніжинської міської ради —_x000D_
головний бухгалтер</t>
  </si>
  <si>
    <t>Сергій СМАГА</t>
  </si>
  <si>
    <t>Наталія ЄФІМЕНКО</t>
  </si>
  <si>
    <t>04061783</t>
  </si>
  <si>
    <t>2553800000</t>
  </si>
  <si>
    <t xml:space="preserve">  гривень</t>
  </si>
  <si>
    <t>місцевого бюджету на 2021  рік</t>
  </si>
  <si>
    <t>0217520</t>
  </si>
  <si>
    <t>Реалізація Національної програми інформатизації</t>
  </si>
  <si>
    <t>Виконавчий комiтет Нiжинської мiської ради Чернiгiвської областi</t>
  </si>
  <si>
    <t>0210000</t>
  </si>
  <si>
    <t>7520</t>
  </si>
  <si>
    <t>0460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</si>
</sst>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sz val="11"/>
      <name val="Arial Cyr"/>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23">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8"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8"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3"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4" fillId="0" borderId="0" xfId="0" applyFont="1" applyBorder="1" applyAlignment="1">
      <alignment horizontal="center" vertical="top"/>
    </xf>
    <xf numFmtId="0" fontId="14" fillId="0" borderId="0" xfId="0" applyFont="1" applyAlignment="1">
      <alignment horizontal="center" vertical="top"/>
    </xf>
    <xf numFmtId="0" fontId="15" fillId="0" borderId="0" xfId="0" applyFont="1"/>
    <xf numFmtId="0" fontId="16" fillId="0" borderId="0" xfId="0" applyFont="1"/>
    <xf numFmtId="0" fontId="10" fillId="0" borderId="1" xfId="0" applyFont="1" applyBorder="1" applyAlignment="1">
      <alignment horizontal="center" vertical="center" wrapText="1"/>
    </xf>
    <xf numFmtId="0" fontId="14" fillId="0" borderId="0" xfId="0" applyFont="1" applyAlignment="1">
      <alignment horizontal="center" vertical="top" wrapText="1"/>
    </xf>
    <xf numFmtId="0" fontId="14"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8" fillId="0" borderId="0" xfId="0" applyFont="1" applyAlignment="1">
      <alignment horizontal="center" vertical="top" wrapText="1"/>
    </xf>
    <xf numFmtId="0" fontId="3" fillId="0" borderId="4" xfId="0" applyFont="1" applyFill="1" applyBorder="1" applyAlignment="1">
      <alignment horizontal="center" vertical="center" wrapText="1"/>
    </xf>
    <xf numFmtId="0" fontId="3" fillId="0" borderId="0" xfId="0" applyFont="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0" xfId="0" applyFont="1" applyAlignment="1">
      <alignment horizontal="center" vertical="center" wrapText="1"/>
    </xf>
    <xf numFmtId="168" fontId="2" fillId="0" borderId="4"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4" xfId="0" applyFont="1" applyBorder="1" applyAlignment="1">
      <alignment horizontal="center"/>
    </xf>
    <xf numFmtId="168" fontId="7" fillId="0" borderId="4" xfId="0" applyNumberFormat="1" applyFont="1" applyBorder="1" applyAlignment="1">
      <alignment horizontal="center" vertical="center" wrapText="1"/>
    </xf>
    <xf numFmtId="0" fontId="0" fillId="0" borderId="4" xfId="0" applyBorder="1" applyAlignment="1">
      <alignment horizontal="center"/>
    </xf>
    <xf numFmtId="0" fontId="5" fillId="0" borderId="0" xfId="0" applyFont="1" applyAlignment="1">
      <alignment horizontal="right"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7" fillId="0" borderId="4"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4" fontId="12" fillId="0" borderId="4" xfId="0" applyNumberFormat="1" applyFont="1" applyBorder="1" applyAlignment="1">
      <alignment horizontal="center" vertical="center"/>
    </xf>
    <xf numFmtId="0" fontId="3" fillId="0" borderId="4" xfId="0" applyFont="1" applyBorder="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4"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0" fontId="4" fillId="0" borderId="4" xfId="0" applyFont="1" applyBorder="1" applyAlignment="1">
      <alignment horizontal="center" vertical="center" wrapText="1"/>
    </xf>
    <xf numFmtId="0" fontId="4" fillId="0" borderId="3"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5" xfId="0" applyFont="1" applyBorder="1" applyAlignment="1">
      <alignment horizontal="center" vertical="top" wrapText="1"/>
    </xf>
    <xf numFmtId="0" fontId="7" fillId="0" borderId="0" xfId="0" applyFont="1"/>
    <xf numFmtId="0" fontId="3" fillId="0" borderId="5" xfId="0" applyNumberFormat="1" applyFont="1" applyBorder="1" applyAlignment="1">
      <alignment horizontal="center" vertical="top" wrapText="1"/>
    </xf>
    <xf numFmtId="0" fontId="3" fillId="0" borderId="3" xfId="0" applyFont="1" applyBorder="1" applyAlignment="1">
      <alignment horizontal="center" vertical="top" wrapText="1"/>
    </xf>
    <xf numFmtId="0" fontId="4" fillId="0" borderId="3" xfId="0" applyFont="1" applyBorder="1" applyAlignment="1">
      <alignment horizontal="center" vertical="top" wrapText="1"/>
    </xf>
    <xf numFmtId="4" fontId="18" fillId="0" borderId="4" xfId="0" applyNumberFormat="1" applyFont="1" applyBorder="1" applyAlignment="1">
      <alignment horizontal="center" vertical="center"/>
    </xf>
    <xf numFmtId="0" fontId="19" fillId="0" borderId="0" xfId="0" applyFont="1" applyBorder="1" applyAlignment="1"/>
    <xf numFmtId="0" fontId="3" fillId="0" borderId="2" xfId="0" applyFont="1" applyBorder="1" applyAlignment="1">
      <alignment horizontal="center" vertical="top" wrapText="1"/>
    </xf>
    <xf numFmtId="0" fontId="3" fillId="0" borderId="5" xfId="0" applyFont="1" applyBorder="1" applyAlignment="1">
      <alignment horizontal="center" vertical="top" wrapText="1"/>
    </xf>
    <xf numFmtId="49" fontId="7"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168" fontId="11" fillId="0" borderId="4" xfId="0" applyNumberFormat="1" applyFont="1" applyBorder="1" applyAlignment="1">
      <alignment horizontal="center" vertical="center" wrapText="1"/>
    </xf>
    <xf numFmtId="168" fontId="4" fillId="0" borderId="0" xfId="0" applyNumberFormat="1" applyFont="1" applyBorder="1" applyAlignment="1">
      <alignment vertical="center" wrapText="1"/>
    </xf>
    <xf numFmtId="0" fontId="7" fillId="0" borderId="0" xfId="0" applyFont="1" applyBorder="1"/>
    <xf numFmtId="49" fontId="7" fillId="0" borderId="3"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0" fontId="5" fillId="0" borderId="4" xfId="0" applyNumberFormat="1" applyFont="1" applyBorder="1" applyAlignment="1">
      <alignment horizontal="center" vertical="center" wrapText="1"/>
    </xf>
    <xf numFmtId="168" fontId="5" fillId="0" borderId="4" xfId="0" applyNumberFormat="1" applyFont="1" applyBorder="1" applyAlignment="1">
      <alignment horizontal="center" vertical="center" wrapText="1"/>
    </xf>
    <xf numFmtId="2" fontId="2" fillId="0" borderId="3" xfId="0" applyNumberFormat="1" applyFont="1" applyBorder="1" applyAlignment="1">
      <alignment horizontal="center" vertical="top" wrapText="1"/>
    </xf>
    <xf numFmtId="2" fontId="7" fillId="0" borderId="3" xfId="0" applyNumberFormat="1" applyFont="1" applyBorder="1" applyAlignment="1">
      <alignment horizontal="center" vertical="top" wrapText="1"/>
    </xf>
    <xf numFmtId="2" fontId="2" fillId="0" borderId="2" xfId="0" applyNumberFormat="1" applyFont="1" applyBorder="1" applyAlignment="1">
      <alignment horizontal="center" vertical="top" wrapText="1"/>
    </xf>
    <xf numFmtId="2" fontId="2" fillId="0" borderId="5" xfId="0" applyNumberFormat="1"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3"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vertical="top" wrapText="1"/>
    </xf>
    <xf numFmtId="0" fontId="10" fillId="0" borderId="1" xfId="0" quotePrefix="1" applyFont="1" applyBorder="1" applyAlignment="1">
      <alignment horizontal="left" vertical="top" wrapText="1"/>
    </xf>
  </cellXfs>
  <cellStyles count="1">
    <cellStyle name="Обычный" xfId="0" builtinId="0"/>
  </cellStyles>
  <dxfs count="2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4"/>
  <sheetViews>
    <sheetView tabSelected="1" topLeftCell="A10" zoomScaleNormal="100" workbookViewId="0">
      <selection activeCell="N17" sqref="N17:AS17"/>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54" t="s">
        <v>52</v>
      </c>
      <c r="AP2" s="54"/>
      <c r="AQ2" s="54"/>
      <c r="AR2" s="54"/>
      <c r="AS2" s="54"/>
      <c r="AT2" s="54"/>
      <c r="AU2" s="54"/>
      <c r="AV2" s="54"/>
      <c r="AW2" s="54"/>
      <c r="AX2" s="54"/>
      <c r="AY2" s="54"/>
      <c r="AZ2" s="54"/>
      <c r="BA2" s="54"/>
      <c r="BB2" s="54"/>
      <c r="BC2" s="54"/>
      <c r="BD2" s="54"/>
      <c r="BE2" s="54"/>
      <c r="BF2" s="54"/>
      <c r="BG2" s="54"/>
      <c r="BH2" s="54"/>
      <c r="BI2" s="54"/>
      <c r="BJ2" s="54"/>
      <c r="BK2" s="54"/>
      <c r="BL2" s="54"/>
    </row>
    <row r="3" spans="1:64" ht="9" customHeight="1" x14ac:dyDescent="0.2">
      <c r="AO3" s="54"/>
      <c r="AP3" s="54"/>
      <c r="AQ3" s="54"/>
      <c r="AR3" s="54"/>
      <c r="AS3" s="54"/>
      <c r="AT3" s="54"/>
      <c r="AU3" s="54"/>
      <c r="AV3" s="54"/>
      <c r="AW3" s="54"/>
      <c r="AX3" s="54"/>
      <c r="AY3" s="54"/>
      <c r="AZ3" s="54"/>
      <c r="BA3" s="54"/>
      <c r="BB3" s="54"/>
      <c r="BC3" s="54"/>
      <c r="BD3" s="54"/>
      <c r="BE3" s="54"/>
      <c r="BF3" s="54"/>
      <c r="BG3" s="54"/>
      <c r="BH3" s="54"/>
      <c r="BI3" s="54"/>
      <c r="BJ3" s="54"/>
      <c r="BK3" s="54"/>
      <c r="BL3" s="54"/>
    </row>
    <row r="4" spans="1:64" ht="15.75" customHeight="1" x14ac:dyDescent="0.2">
      <c r="AO4" s="54"/>
      <c r="AP4" s="54"/>
      <c r="AQ4" s="54"/>
      <c r="AR4" s="54"/>
      <c r="AS4" s="54"/>
      <c r="AT4" s="54"/>
      <c r="AU4" s="54"/>
      <c r="AV4" s="54"/>
      <c r="AW4" s="54"/>
      <c r="AX4" s="54"/>
      <c r="AY4" s="54"/>
      <c r="AZ4" s="54"/>
      <c r="BA4" s="54"/>
      <c r="BB4" s="54"/>
      <c r="BC4" s="54"/>
      <c r="BD4" s="54"/>
      <c r="BE4" s="54"/>
      <c r="BF4" s="54"/>
      <c r="BG4" s="54"/>
      <c r="BH4" s="54"/>
      <c r="BI4" s="54"/>
      <c r="BJ4" s="54"/>
      <c r="BK4" s="54"/>
      <c r="BL4" s="5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4"/>
      <c r="AP5" s="54"/>
      <c r="AQ5" s="54"/>
      <c r="AR5" s="54"/>
      <c r="AS5" s="54"/>
      <c r="AT5" s="54"/>
      <c r="AU5" s="54"/>
      <c r="AV5" s="54"/>
      <c r="AW5" s="54"/>
      <c r="AX5" s="54"/>
      <c r="AY5" s="54"/>
      <c r="AZ5" s="54"/>
      <c r="BA5" s="54"/>
      <c r="BB5" s="54"/>
      <c r="BC5" s="54"/>
      <c r="BD5" s="54"/>
      <c r="BE5" s="54"/>
      <c r="BF5" s="54"/>
      <c r="BG5" s="54"/>
      <c r="BH5" s="54"/>
      <c r="BI5" s="54"/>
      <c r="BJ5" s="54"/>
      <c r="BK5" s="54"/>
      <c r="BL5" s="5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4"/>
      <c r="AP6" s="54"/>
      <c r="AQ6" s="54"/>
      <c r="AR6" s="54"/>
      <c r="AS6" s="54"/>
      <c r="AT6" s="54"/>
      <c r="AU6" s="54"/>
      <c r="AV6" s="54"/>
      <c r="AW6" s="54"/>
      <c r="AX6" s="54"/>
      <c r="AY6" s="54"/>
      <c r="AZ6" s="54"/>
      <c r="BA6" s="54"/>
      <c r="BB6" s="54"/>
      <c r="BC6" s="54"/>
      <c r="BD6" s="54"/>
      <c r="BE6" s="54"/>
      <c r="BF6" s="54"/>
      <c r="BG6" s="54"/>
      <c r="BH6" s="54"/>
      <c r="BI6" s="54"/>
      <c r="BJ6" s="54"/>
      <c r="BK6" s="54"/>
      <c r="BL6" s="54"/>
    </row>
    <row r="7" spans="1:64" ht="9.75" hidden="1" customHeight="1" x14ac:dyDescent="0.2">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row>
    <row r="8" spans="1:64" ht="9.75" hidden="1" customHeight="1" x14ac:dyDescent="0.2">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row>
    <row r="9" spans="1:64" ht="8.25" hidden="1" customHeight="1" x14ac:dyDescent="0.2">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row>
    <row r="10" spans="1:64" ht="15.75" x14ac:dyDescent="0.2">
      <c r="A10" s="46" t="s">
        <v>20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64" ht="15.75" customHeight="1" x14ac:dyDescent="0.2">
      <c r="A11" s="46" t="s">
        <v>38</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64" ht="15.75" customHeight="1" x14ac:dyDescent="0.2">
      <c r="A12" s="46" t="s">
        <v>120</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118" t="s">
        <v>111</v>
      </c>
      <c r="C14" s="31"/>
      <c r="D14" s="31"/>
      <c r="E14" s="31"/>
      <c r="F14" s="31"/>
      <c r="G14" s="31"/>
      <c r="H14" s="31"/>
      <c r="I14" s="31"/>
      <c r="J14" s="31"/>
      <c r="K14" s="31"/>
      <c r="L14" s="31"/>
      <c r="M14" s="19"/>
      <c r="N14" s="119" t="s">
        <v>112</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20"/>
      <c r="AU14" s="118" t="s">
        <v>117</v>
      </c>
      <c r="AV14" s="31"/>
      <c r="AW14" s="31"/>
      <c r="AX14" s="31"/>
      <c r="AY14" s="31"/>
      <c r="AZ14" s="31"/>
      <c r="BA14" s="31"/>
      <c r="BB14" s="31"/>
      <c r="BC14" s="20"/>
      <c r="BD14" s="20"/>
      <c r="BE14" s="20"/>
      <c r="BF14" s="20"/>
      <c r="BG14" s="20"/>
      <c r="BH14" s="20"/>
      <c r="BI14" s="20"/>
      <c r="BJ14" s="20"/>
      <c r="BK14" s="20"/>
      <c r="BL14" s="20"/>
    </row>
    <row r="15" spans="1:64" ht="21.75" customHeight="1" x14ac:dyDescent="0.2">
      <c r="A15" s="21"/>
      <c r="B15" s="32" t="s">
        <v>57</v>
      </c>
      <c r="C15" s="32"/>
      <c r="D15" s="32"/>
      <c r="E15" s="32"/>
      <c r="F15" s="32"/>
      <c r="G15" s="32"/>
      <c r="H15" s="32"/>
      <c r="I15" s="32"/>
      <c r="J15" s="32"/>
      <c r="K15" s="32"/>
      <c r="L15" s="32"/>
      <c r="M15" s="21"/>
      <c r="N15" s="35" t="s">
        <v>58</v>
      </c>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21"/>
      <c r="AU15" s="32" t="s">
        <v>59</v>
      </c>
      <c r="AV15" s="32"/>
      <c r="AW15" s="32"/>
      <c r="AX15" s="32"/>
      <c r="AY15" s="32"/>
      <c r="AZ15" s="32"/>
      <c r="BA15" s="32"/>
      <c r="BB15" s="3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118" t="s">
        <v>124</v>
      </c>
      <c r="C17" s="31"/>
      <c r="D17" s="31"/>
      <c r="E17" s="31"/>
      <c r="F17" s="31"/>
      <c r="G17" s="31"/>
      <c r="H17" s="31"/>
      <c r="I17" s="31"/>
      <c r="J17" s="31"/>
      <c r="K17" s="31"/>
      <c r="L17" s="31"/>
      <c r="M17" s="19"/>
      <c r="N17" s="119" t="s">
        <v>123</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20"/>
      <c r="AU17" s="118" t="s">
        <v>117</v>
      </c>
      <c r="AV17" s="31"/>
      <c r="AW17" s="31"/>
      <c r="AX17" s="31"/>
      <c r="AY17" s="31"/>
      <c r="AZ17" s="31"/>
      <c r="BA17" s="31"/>
      <c r="BB17" s="31"/>
      <c r="BC17" s="24"/>
      <c r="BD17" s="24"/>
      <c r="BE17" s="24"/>
      <c r="BF17" s="24"/>
      <c r="BG17" s="24"/>
      <c r="BH17" s="24"/>
      <c r="BI17" s="24"/>
      <c r="BJ17" s="24"/>
      <c r="BK17" s="24"/>
      <c r="BL17" s="25"/>
    </row>
    <row r="18" spans="1:79" ht="23.25" customHeight="1" x14ac:dyDescent="0.2">
      <c r="A18" s="26"/>
      <c r="B18" s="32" t="s">
        <v>57</v>
      </c>
      <c r="C18" s="32"/>
      <c r="D18" s="32"/>
      <c r="E18" s="32"/>
      <c r="F18" s="32"/>
      <c r="G18" s="32"/>
      <c r="H18" s="32"/>
      <c r="I18" s="32"/>
      <c r="J18" s="32"/>
      <c r="K18" s="32"/>
      <c r="L18" s="32"/>
      <c r="M18" s="21"/>
      <c r="N18" s="35" t="s">
        <v>60</v>
      </c>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21"/>
      <c r="AU18" s="32" t="s">
        <v>59</v>
      </c>
      <c r="AV18" s="32"/>
      <c r="AW18" s="32"/>
      <c r="AX18" s="32"/>
      <c r="AY18" s="32"/>
      <c r="AZ18" s="32"/>
      <c r="BA18" s="32"/>
      <c r="BB18" s="3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118" t="s">
        <v>121</v>
      </c>
      <c r="C20" s="31"/>
      <c r="D20" s="31"/>
      <c r="E20" s="31"/>
      <c r="F20" s="31"/>
      <c r="G20" s="31"/>
      <c r="H20" s="31"/>
      <c r="I20" s="31"/>
      <c r="J20" s="31"/>
      <c r="K20" s="31"/>
      <c r="L20" s="31"/>
      <c r="M20"/>
      <c r="N20" s="118" t="s">
        <v>125</v>
      </c>
      <c r="O20" s="31"/>
      <c r="P20" s="31"/>
      <c r="Q20" s="31"/>
      <c r="R20" s="31"/>
      <c r="S20" s="31"/>
      <c r="T20" s="31"/>
      <c r="U20" s="31"/>
      <c r="V20" s="31"/>
      <c r="W20" s="31"/>
      <c r="X20" s="31"/>
      <c r="Y20" s="31"/>
      <c r="Z20" s="24"/>
      <c r="AA20" s="118" t="s">
        <v>126</v>
      </c>
      <c r="AB20" s="31"/>
      <c r="AC20" s="31"/>
      <c r="AD20" s="31"/>
      <c r="AE20" s="31"/>
      <c r="AF20" s="31"/>
      <c r="AG20" s="31"/>
      <c r="AH20" s="31"/>
      <c r="AI20" s="31"/>
      <c r="AJ20" s="24"/>
      <c r="AK20" s="122" t="s">
        <v>122</v>
      </c>
      <c r="AL20" s="115"/>
      <c r="AM20" s="115"/>
      <c r="AN20" s="115"/>
      <c r="AO20" s="115"/>
      <c r="AP20" s="115"/>
      <c r="AQ20" s="115"/>
      <c r="AR20" s="115"/>
      <c r="AS20" s="115"/>
      <c r="AT20" s="115"/>
      <c r="AU20" s="115"/>
      <c r="AV20" s="115"/>
      <c r="AW20" s="115"/>
      <c r="AX20" s="115"/>
      <c r="AY20" s="115"/>
      <c r="AZ20" s="115"/>
      <c r="BA20" s="115"/>
      <c r="BB20" s="115"/>
      <c r="BC20" s="115"/>
      <c r="BD20" s="24"/>
      <c r="BE20" s="118" t="s">
        <v>118</v>
      </c>
      <c r="BF20" s="31"/>
      <c r="BG20" s="31"/>
      <c r="BH20" s="31"/>
      <c r="BI20" s="31"/>
      <c r="BJ20" s="31"/>
      <c r="BK20" s="31"/>
      <c r="BL20" s="31"/>
    </row>
    <row r="21" spans="1:79" ht="23.25" customHeight="1" x14ac:dyDescent="0.2">
      <c r="A21"/>
      <c r="B21" s="32" t="s">
        <v>57</v>
      </c>
      <c r="C21" s="32"/>
      <c r="D21" s="32"/>
      <c r="E21" s="32"/>
      <c r="F21" s="32"/>
      <c r="G21" s="32"/>
      <c r="H21" s="32"/>
      <c r="I21" s="32"/>
      <c r="J21" s="32"/>
      <c r="K21" s="32"/>
      <c r="L21" s="32"/>
      <c r="M21"/>
      <c r="N21" s="32" t="s">
        <v>61</v>
      </c>
      <c r="O21" s="32"/>
      <c r="P21" s="32"/>
      <c r="Q21" s="32"/>
      <c r="R21" s="32"/>
      <c r="S21" s="32"/>
      <c r="T21" s="32"/>
      <c r="U21" s="32"/>
      <c r="V21" s="32"/>
      <c r="W21" s="32"/>
      <c r="X21" s="32"/>
      <c r="Y21" s="32"/>
      <c r="Z21" s="27"/>
      <c r="AA21" s="33" t="s">
        <v>62</v>
      </c>
      <c r="AB21" s="33"/>
      <c r="AC21" s="33"/>
      <c r="AD21" s="33"/>
      <c r="AE21" s="33"/>
      <c r="AF21" s="33"/>
      <c r="AG21" s="33"/>
      <c r="AH21" s="33"/>
      <c r="AI21" s="33"/>
      <c r="AJ21" s="27"/>
      <c r="AK21" s="34" t="s">
        <v>63</v>
      </c>
      <c r="AL21" s="34"/>
      <c r="AM21" s="34"/>
      <c r="AN21" s="34"/>
      <c r="AO21" s="34"/>
      <c r="AP21" s="34"/>
      <c r="AQ21" s="34"/>
      <c r="AR21" s="34"/>
      <c r="AS21" s="34"/>
      <c r="AT21" s="34"/>
      <c r="AU21" s="34"/>
      <c r="AV21" s="34"/>
      <c r="AW21" s="34"/>
      <c r="AX21" s="34"/>
      <c r="AY21" s="34"/>
      <c r="AZ21" s="34"/>
      <c r="BA21" s="34"/>
      <c r="BB21" s="34"/>
      <c r="BC21" s="34"/>
      <c r="BD21" s="27"/>
      <c r="BE21" s="32" t="s">
        <v>64</v>
      </c>
      <c r="BF21" s="32"/>
      <c r="BG21" s="32"/>
      <c r="BH21" s="32"/>
      <c r="BI21" s="32"/>
      <c r="BJ21" s="32"/>
      <c r="BK21" s="32"/>
      <c r="BL21" s="32"/>
    </row>
    <row r="22" spans="1:79" ht="6.75" customHeight="1" x14ac:dyDescent="0.2"/>
    <row r="23" spans="1:79" ht="15.75" customHeight="1" x14ac:dyDescent="0.2">
      <c r="A23" s="37" t="s">
        <v>43</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1:79" ht="27.75" customHeight="1" x14ac:dyDescent="0.2">
      <c r="A24" s="38" t="s">
        <v>3</v>
      </c>
      <c r="B24" s="38"/>
      <c r="C24" s="38"/>
      <c r="D24" s="38"/>
      <c r="E24" s="38"/>
      <c r="F24" s="38"/>
      <c r="G24" s="39" t="s">
        <v>41</v>
      </c>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1"/>
    </row>
    <row r="25" spans="1:79" ht="10.5" hidden="1" customHeight="1" x14ac:dyDescent="0.2">
      <c r="A25" s="69" t="s">
        <v>39</v>
      </c>
      <c r="B25" s="69"/>
      <c r="C25" s="69"/>
      <c r="D25" s="69"/>
      <c r="E25" s="69"/>
      <c r="F25" s="69"/>
      <c r="G25" s="66" t="s">
        <v>16</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55</v>
      </c>
    </row>
    <row r="26" spans="1:79" ht="12.75" customHeight="1" x14ac:dyDescent="0.2">
      <c r="A26" s="69">
        <v>1</v>
      </c>
      <c r="B26" s="69"/>
      <c r="C26" s="69"/>
      <c r="D26" s="69"/>
      <c r="E26" s="69"/>
      <c r="F26" s="69"/>
      <c r="G26" s="82" t="s">
        <v>66</v>
      </c>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4"/>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37" t="s">
        <v>44</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1:79" ht="31.5" customHeight="1" x14ac:dyDescent="0.2">
      <c r="A29" s="114" t="s">
        <v>109</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37" t="s">
        <v>45</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1:79" ht="27.75" customHeight="1" x14ac:dyDescent="0.2">
      <c r="A32" s="38" t="s">
        <v>3</v>
      </c>
      <c r="B32" s="38"/>
      <c r="C32" s="38"/>
      <c r="D32" s="38"/>
      <c r="E32" s="38"/>
      <c r="F32" s="38"/>
      <c r="G32" s="39" t="s">
        <v>42</v>
      </c>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1"/>
    </row>
    <row r="33" spans="1:80" ht="10.5" hidden="1" customHeight="1" x14ac:dyDescent="0.2">
      <c r="A33" s="69" t="s">
        <v>15</v>
      </c>
      <c r="B33" s="69"/>
      <c r="C33" s="69"/>
      <c r="D33" s="69"/>
      <c r="E33" s="69"/>
      <c r="F33" s="69"/>
      <c r="G33" s="66" t="s">
        <v>16</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56</v>
      </c>
    </row>
    <row r="34" spans="1:80" ht="12.75" customHeight="1" x14ac:dyDescent="0.2">
      <c r="A34" s="69">
        <v>1</v>
      </c>
      <c r="B34" s="69"/>
      <c r="C34" s="69"/>
      <c r="D34" s="69"/>
      <c r="E34" s="69"/>
      <c r="F34" s="69"/>
      <c r="G34" s="82" t="s">
        <v>67</v>
      </c>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4"/>
      <c r="CA34" s="1" t="s">
        <v>54</v>
      </c>
    </row>
    <row r="36" spans="1:80" ht="15.75" customHeight="1" x14ac:dyDescent="0.2">
      <c r="A36" s="37" t="s">
        <v>46</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row>
    <row r="37" spans="1:80" ht="15" customHeight="1" x14ac:dyDescent="0.2">
      <c r="A37" s="59" t="s">
        <v>119</v>
      </c>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row>
    <row r="38" spans="1:80" ht="48" customHeight="1" x14ac:dyDescent="0.2">
      <c r="A38" s="42" t="s">
        <v>3</v>
      </c>
      <c r="B38" s="42"/>
      <c r="C38" s="42" t="s">
        <v>30</v>
      </c>
      <c r="D38" s="42"/>
      <c r="E38" s="42"/>
      <c r="F38" s="42"/>
      <c r="G38" s="42"/>
      <c r="H38" s="42"/>
      <c r="I38" s="42"/>
      <c r="J38" s="42"/>
      <c r="K38" s="42"/>
      <c r="L38" s="42"/>
      <c r="M38" s="42"/>
      <c r="N38" s="42"/>
      <c r="O38" s="42"/>
      <c r="P38" s="42"/>
      <c r="Q38" s="42"/>
      <c r="R38" s="42"/>
      <c r="S38" s="42"/>
      <c r="T38" s="42"/>
      <c r="U38" s="42"/>
      <c r="V38" s="42"/>
      <c r="W38" s="42"/>
      <c r="X38" s="42"/>
      <c r="Y38" s="42"/>
      <c r="Z38" s="42"/>
      <c r="AA38" s="42" t="s">
        <v>27</v>
      </c>
      <c r="AB38" s="42"/>
      <c r="AC38" s="42"/>
      <c r="AD38" s="42"/>
      <c r="AE38" s="42"/>
      <c r="AF38" s="42"/>
      <c r="AG38" s="42"/>
      <c r="AH38" s="42"/>
      <c r="AI38" s="42"/>
      <c r="AJ38" s="42"/>
      <c r="AK38" s="42"/>
      <c r="AL38" s="42"/>
      <c r="AM38" s="42"/>
      <c r="AN38" s="42"/>
      <c r="AO38" s="42"/>
      <c r="AP38" s="42" t="s">
        <v>49</v>
      </c>
      <c r="AQ38" s="42"/>
      <c r="AR38" s="42"/>
      <c r="AS38" s="42"/>
      <c r="AT38" s="42"/>
      <c r="AU38" s="42"/>
      <c r="AV38" s="42"/>
      <c r="AW38" s="42"/>
      <c r="AX38" s="42"/>
      <c r="AY38" s="42"/>
      <c r="AZ38" s="42"/>
      <c r="BA38" s="42"/>
      <c r="BB38" s="42"/>
      <c r="BC38" s="42"/>
      <c r="BD38" s="42" t="s">
        <v>0</v>
      </c>
      <c r="BE38" s="42"/>
      <c r="BF38" s="42"/>
      <c r="BG38" s="42"/>
      <c r="BH38" s="42"/>
      <c r="BI38" s="42"/>
      <c r="BJ38" s="42"/>
      <c r="BK38" s="42"/>
      <c r="BL38" s="42"/>
      <c r="BM38" s="42"/>
      <c r="BN38" s="42"/>
      <c r="BO38" s="42"/>
      <c r="BP38" s="42"/>
      <c r="BQ38" s="42"/>
    </row>
    <row r="39" spans="1:80" ht="29.1" customHeight="1" x14ac:dyDescent="0.2">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t="s">
        <v>2</v>
      </c>
      <c r="AB39" s="42"/>
      <c r="AC39" s="42"/>
      <c r="AD39" s="42"/>
      <c r="AE39" s="42"/>
      <c r="AF39" s="42" t="s">
        <v>1</v>
      </c>
      <c r="AG39" s="42"/>
      <c r="AH39" s="42"/>
      <c r="AI39" s="42"/>
      <c r="AJ39" s="42"/>
      <c r="AK39" s="42" t="s">
        <v>28</v>
      </c>
      <c r="AL39" s="42"/>
      <c r="AM39" s="42"/>
      <c r="AN39" s="42"/>
      <c r="AO39" s="42"/>
      <c r="AP39" s="42" t="s">
        <v>2</v>
      </c>
      <c r="AQ39" s="42"/>
      <c r="AR39" s="42"/>
      <c r="AS39" s="42"/>
      <c r="AT39" s="42"/>
      <c r="AU39" s="42" t="s">
        <v>1</v>
      </c>
      <c r="AV39" s="42"/>
      <c r="AW39" s="42"/>
      <c r="AX39" s="42"/>
      <c r="AY39" s="42"/>
      <c r="AZ39" s="42" t="s">
        <v>28</v>
      </c>
      <c r="BA39" s="42"/>
      <c r="BB39" s="42"/>
      <c r="BC39" s="42"/>
      <c r="BD39" s="42" t="s">
        <v>2</v>
      </c>
      <c r="BE39" s="42"/>
      <c r="BF39" s="42"/>
      <c r="BG39" s="42"/>
      <c r="BH39" s="42"/>
      <c r="BI39" s="42" t="s">
        <v>1</v>
      </c>
      <c r="BJ39" s="42"/>
      <c r="BK39" s="42"/>
      <c r="BL39" s="42"/>
      <c r="BM39" s="42"/>
      <c r="BN39" s="42" t="s">
        <v>29</v>
      </c>
      <c r="BO39" s="42"/>
      <c r="BP39" s="42"/>
      <c r="BQ39" s="42"/>
    </row>
    <row r="40" spans="1:80" ht="15.95" customHeight="1" x14ac:dyDescent="0.2">
      <c r="A40" s="36">
        <v>1</v>
      </c>
      <c r="B40" s="36"/>
      <c r="C40" s="36">
        <v>2</v>
      </c>
      <c r="D40" s="36"/>
      <c r="E40" s="36"/>
      <c r="F40" s="36"/>
      <c r="G40" s="36"/>
      <c r="H40" s="36"/>
      <c r="I40" s="36"/>
      <c r="J40" s="36"/>
      <c r="K40" s="36"/>
      <c r="L40" s="36"/>
      <c r="M40" s="36"/>
      <c r="N40" s="36"/>
      <c r="O40" s="36"/>
      <c r="P40" s="36"/>
      <c r="Q40" s="36"/>
      <c r="R40" s="36"/>
      <c r="S40" s="36"/>
      <c r="T40" s="36"/>
      <c r="U40" s="36"/>
      <c r="V40" s="36"/>
      <c r="W40" s="36"/>
      <c r="X40" s="36"/>
      <c r="Y40" s="36"/>
      <c r="Z40" s="36"/>
      <c r="AA40" s="43">
        <v>3</v>
      </c>
      <c r="AB40" s="44"/>
      <c r="AC40" s="44"/>
      <c r="AD40" s="44"/>
      <c r="AE40" s="45"/>
      <c r="AF40" s="43">
        <v>4</v>
      </c>
      <c r="AG40" s="44"/>
      <c r="AH40" s="44"/>
      <c r="AI40" s="44"/>
      <c r="AJ40" s="45"/>
      <c r="AK40" s="43">
        <v>5</v>
      </c>
      <c r="AL40" s="44"/>
      <c r="AM40" s="44"/>
      <c r="AN40" s="44"/>
      <c r="AO40" s="45"/>
      <c r="AP40" s="43">
        <v>6</v>
      </c>
      <c r="AQ40" s="44"/>
      <c r="AR40" s="44"/>
      <c r="AS40" s="44"/>
      <c r="AT40" s="45"/>
      <c r="AU40" s="43">
        <v>7</v>
      </c>
      <c r="AV40" s="44"/>
      <c r="AW40" s="44"/>
      <c r="AX40" s="44"/>
      <c r="AY40" s="45"/>
      <c r="AZ40" s="43">
        <v>8</v>
      </c>
      <c r="BA40" s="44"/>
      <c r="BB40" s="44"/>
      <c r="BC40" s="45"/>
      <c r="BD40" s="43">
        <v>9</v>
      </c>
      <c r="BE40" s="44"/>
      <c r="BF40" s="44"/>
      <c r="BG40" s="44"/>
      <c r="BH40" s="45"/>
      <c r="BI40" s="36">
        <v>10</v>
      </c>
      <c r="BJ40" s="36"/>
      <c r="BK40" s="36"/>
      <c r="BL40" s="36"/>
      <c r="BM40" s="36"/>
      <c r="BN40" s="36">
        <v>11</v>
      </c>
      <c r="BO40" s="36"/>
      <c r="BP40" s="36"/>
      <c r="BQ40" s="36"/>
    </row>
    <row r="41" spans="1:80" ht="15.75" hidden="1" customHeight="1" x14ac:dyDescent="0.2">
      <c r="A41" s="69" t="s">
        <v>15</v>
      </c>
      <c r="B41" s="69"/>
      <c r="C41" s="60" t="s">
        <v>16</v>
      </c>
      <c r="D41" s="60"/>
      <c r="E41" s="60"/>
      <c r="F41" s="60"/>
      <c r="G41" s="60"/>
      <c r="H41" s="60"/>
      <c r="I41" s="60"/>
      <c r="J41" s="60"/>
      <c r="K41" s="60"/>
      <c r="L41" s="60"/>
      <c r="M41" s="60"/>
      <c r="N41" s="60"/>
      <c r="O41" s="60"/>
      <c r="P41" s="60"/>
      <c r="Q41" s="60"/>
      <c r="R41" s="60"/>
      <c r="S41" s="60"/>
      <c r="T41" s="60"/>
      <c r="U41" s="60"/>
      <c r="V41" s="60"/>
      <c r="W41" s="60"/>
      <c r="X41" s="60"/>
      <c r="Y41" s="60"/>
      <c r="Z41" s="61"/>
      <c r="AA41" s="47" t="s">
        <v>12</v>
      </c>
      <c r="AB41" s="47"/>
      <c r="AC41" s="47"/>
      <c r="AD41" s="47"/>
      <c r="AE41" s="47"/>
      <c r="AF41" s="47" t="s">
        <v>11</v>
      </c>
      <c r="AG41" s="47"/>
      <c r="AH41" s="47"/>
      <c r="AI41" s="47"/>
      <c r="AJ41" s="47"/>
      <c r="AK41" s="62" t="s">
        <v>18</v>
      </c>
      <c r="AL41" s="62"/>
      <c r="AM41" s="62"/>
      <c r="AN41" s="62"/>
      <c r="AO41" s="62"/>
      <c r="AP41" s="47" t="s">
        <v>13</v>
      </c>
      <c r="AQ41" s="47"/>
      <c r="AR41" s="47"/>
      <c r="AS41" s="47"/>
      <c r="AT41" s="47"/>
      <c r="AU41" s="47" t="s">
        <v>14</v>
      </c>
      <c r="AV41" s="47"/>
      <c r="AW41" s="47"/>
      <c r="AX41" s="47"/>
      <c r="AY41" s="47"/>
      <c r="AZ41" s="62" t="s">
        <v>18</v>
      </c>
      <c r="BA41" s="62"/>
      <c r="BB41" s="62"/>
      <c r="BC41" s="62"/>
      <c r="BD41" s="76" t="s">
        <v>34</v>
      </c>
      <c r="BE41" s="76"/>
      <c r="BF41" s="76"/>
      <c r="BG41" s="76"/>
      <c r="BH41" s="76"/>
      <c r="BI41" s="76" t="s">
        <v>34</v>
      </c>
      <c r="BJ41" s="76"/>
      <c r="BK41" s="76"/>
      <c r="BL41" s="76"/>
      <c r="BM41" s="76"/>
      <c r="BN41" s="57" t="s">
        <v>18</v>
      </c>
      <c r="BO41" s="57"/>
      <c r="BP41" s="57"/>
      <c r="BQ41" s="57"/>
      <c r="CA41" s="1" t="s">
        <v>21</v>
      </c>
    </row>
    <row r="42" spans="1:80" ht="15.75" customHeight="1" x14ac:dyDescent="0.2">
      <c r="A42" s="42">
        <v>1</v>
      </c>
      <c r="B42" s="42"/>
      <c r="C42" s="86" t="s">
        <v>68</v>
      </c>
      <c r="D42" s="87"/>
      <c r="E42" s="87"/>
      <c r="F42" s="87"/>
      <c r="G42" s="87"/>
      <c r="H42" s="87"/>
      <c r="I42" s="87"/>
      <c r="J42" s="87"/>
      <c r="K42" s="87"/>
      <c r="L42" s="87"/>
      <c r="M42" s="87"/>
      <c r="N42" s="87"/>
      <c r="O42" s="87"/>
      <c r="P42" s="87"/>
      <c r="Q42" s="87"/>
      <c r="R42" s="87"/>
      <c r="S42" s="87"/>
      <c r="T42" s="87"/>
      <c r="U42" s="87"/>
      <c r="V42" s="87"/>
      <c r="W42" s="87"/>
      <c r="X42" s="87"/>
      <c r="Y42" s="87"/>
      <c r="Z42" s="88"/>
      <c r="AA42" s="63">
        <v>513400</v>
      </c>
      <c r="AB42" s="63"/>
      <c r="AC42" s="63"/>
      <c r="AD42" s="63"/>
      <c r="AE42" s="63"/>
      <c r="AF42" s="63">
        <v>483800</v>
      </c>
      <c r="AG42" s="63"/>
      <c r="AH42" s="63"/>
      <c r="AI42" s="63"/>
      <c r="AJ42" s="63"/>
      <c r="AK42" s="63">
        <f>AA42+AF42</f>
        <v>997200</v>
      </c>
      <c r="AL42" s="63"/>
      <c r="AM42" s="63"/>
      <c r="AN42" s="63"/>
      <c r="AO42" s="63"/>
      <c r="AP42" s="63">
        <v>494210.39</v>
      </c>
      <c r="AQ42" s="63"/>
      <c r="AR42" s="63"/>
      <c r="AS42" s="63"/>
      <c r="AT42" s="63"/>
      <c r="AU42" s="63">
        <v>504924.6</v>
      </c>
      <c r="AV42" s="63"/>
      <c r="AW42" s="63"/>
      <c r="AX42" s="63"/>
      <c r="AY42" s="63"/>
      <c r="AZ42" s="63">
        <f>AP42+AU42</f>
        <v>999134.99</v>
      </c>
      <c r="BA42" s="63"/>
      <c r="BB42" s="63"/>
      <c r="BC42" s="63"/>
      <c r="BD42" s="63">
        <f>AP42-AA42</f>
        <v>-19189.609999999986</v>
      </c>
      <c r="BE42" s="63"/>
      <c r="BF42" s="63"/>
      <c r="BG42" s="63"/>
      <c r="BH42" s="63"/>
      <c r="BI42" s="63">
        <f>AU42-AF42</f>
        <v>21124.599999999977</v>
      </c>
      <c r="BJ42" s="63"/>
      <c r="BK42" s="63"/>
      <c r="BL42" s="63"/>
      <c r="BM42" s="63"/>
      <c r="BN42" s="63">
        <f>BD42+BI42</f>
        <v>1934.9899999999907</v>
      </c>
      <c r="BO42" s="63"/>
      <c r="BP42" s="63"/>
      <c r="BQ42" s="63"/>
      <c r="CA42" s="1" t="s">
        <v>22</v>
      </c>
    </row>
    <row r="43" spans="1:80" ht="15.75" customHeight="1" x14ac:dyDescent="0.2">
      <c r="A43" s="42"/>
      <c r="B43" s="42"/>
      <c r="C43" s="86" t="s">
        <v>70</v>
      </c>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94"/>
      <c r="CB43" s="1" t="s">
        <v>69</v>
      </c>
    </row>
    <row r="44" spans="1:80" ht="31.5" customHeight="1" x14ac:dyDescent="0.2">
      <c r="A44" s="42">
        <v>2</v>
      </c>
      <c r="B44" s="42"/>
      <c r="C44" s="86" t="s">
        <v>71</v>
      </c>
      <c r="D44" s="87"/>
      <c r="E44" s="87"/>
      <c r="F44" s="87"/>
      <c r="G44" s="87"/>
      <c r="H44" s="87"/>
      <c r="I44" s="87"/>
      <c r="J44" s="87"/>
      <c r="K44" s="87"/>
      <c r="L44" s="87"/>
      <c r="M44" s="87"/>
      <c r="N44" s="87"/>
      <c r="O44" s="87"/>
      <c r="P44" s="87"/>
      <c r="Q44" s="87"/>
      <c r="R44" s="87"/>
      <c r="S44" s="87"/>
      <c r="T44" s="87"/>
      <c r="U44" s="87"/>
      <c r="V44" s="87"/>
      <c r="W44" s="87"/>
      <c r="X44" s="87"/>
      <c r="Y44" s="87"/>
      <c r="Z44" s="88"/>
      <c r="AA44" s="63">
        <v>10200</v>
      </c>
      <c r="AB44" s="63"/>
      <c r="AC44" s="63"/>
      <c r="AD44" s="63"/>
      <c r="AE44" s="63"/>
      <c r="AF44" s="63">
        <v>9800</v>
      </c>
      <c r="AG44" s="63"/>
      <c r="AH44" s="63"/>
      <c r="AI44" s="63"/>
      <c r="AJ44" s="63"/>
      <c r="AK44" s="63">
        <f>AA44+AF44</f>
        <v>20000</v>
      </c>
      <c r="AL44" s="63"/>
      <c r="AM44" s="63"/>
      <c r="AN44" s="63"/>
      <c r="AO44" s="63"/>
      <c r="AP44" s="63">
        <v>8000</v>
      </c>
      <c r="AQ44" s="63"/>
      <c r="AR44" s="63"/>
      <c r="AS44" s="63"/>
      <c r="AT44" s="63"/>
      <c r="AU44" s="63">
        <v>9800</v>
      </c>
      <c r="AV44" s="63"/>
      <c r="AW44" s="63"/>
      <c r="AX44" s="63"/>
      <c r="AY44" s="63"/>
      <c r="AZ44" s="63">
        <f>AP44+AU44</f>
        <v>17800</v>
      </c>
      <c r="BA44" s="63"/>
      <c r="BB44" s="63"/>
      <c r="BC44" s="63"/>
      <c r="BD44" s="63">
        <f>AP44-AA44</f>
        <v>-2200</v>
      </c>
      <c r="BE44" s="63"/>
      <c r="BF44" s="63"/>
      <c r="BG44" s="63"/>
      <c r="BH44" s="63"/>
      <c r="BI44" s="63">
        <f>AU44-AF44</f>
        <v>0</v>
      </c>
      <c r="BJ44" s="63"/>
      <c r="BK44" s="63"/>
      <c r="BL44" s="63"/>
      <c r="BM44" s="63"/>
      <c r="BN44" s="63">
        <f>BD44+BI44</f>
        <v>-2200</v>
      </c>
      <c r="BO44" s="63"/>
      <c r="BP44" s="63"/>
      <c r="BQ44" s="63"/>
    </row>
    <row r="45" spans="1:80" ht="15.75" customHeight="1" x14ac:dyDescent="0.2">
      <c r="A45" s="42"/>
      <c r="B45" s="42"/>
      <c r="C45" s="86" t="s">
        <v>73</v>
      </c>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94"/>
      <c r="CB45" s="1" t="s">
        <v>72</v>
      </c>
    </row>
    <row r="46" spans="1:80" ht="31.5" customHeight="1" x14ac:dyDescent="0.2">
      <c r="A46" s="42">
        <v>3</v>
      </c>
      <c r="B46" s="42"/>
      <c r="C46" s="86" t="s">
        <v>74</v>
      </c>
      <c r="D46" s="87"/>
      <c r="E46" s="87"/>
      <c r="F46" s="87"/>
      <c r="G46" s="87"/>
      <c r="H46" s="87"/>
      <c r="I46" s="87"/>
      <c r="J46" s="87"/>
      <c r="K46" s="87"/>
      <c r="L46" s="87"/>
      <c r="M46" s="87"/>
      <c r="N46" s="87"/>
      <c r="O46" s="87"/>
      <c r="P46" s="87"/>
      <c r="Q46" s="87"/>
      <c r="R46" s="87"/>
      <c r="S46" s="87"/>
      <c r="T46" s="87"/>
      <c r="U46" s="87"/>
      <c r="V46" s="87"/>
      <c r="W46" s="87"/>
      <c r="X46" s="87"/>
      <c r="Y46" s="87"/>
      <c r="Z46" s="88"/>
      <c r="AA46" s="63">
        <v>75263</v>
      </c>
      <c r="AB46" s="63"/>
      <c r="AC46" s="63"/>
      <c r="AD46" s="63"/>
      <c r="AE46" s="63"/>
      <c r="AF46" s="63">
        <v>14737</v>
      </c>
      <c r="AG46" s="63"/>
      <c r="AH46" s="63"/>
      <c r="AI46" s="63"/>
      <c r="AJ46" s="63"/>
      <c r="AK46" s="63">
        <f>AA46+AF46</f>
        <v>90000</v>
      </c>
      <c r="AL46" s="63"/>
      <c r="AM46" s="63"/>
      <c r="AN46" s="63"/>
      <c r="AO46" s="63"/>
      <c r="AP46" s="63">
        <v>75194</v>
      </c>
      <c r="AQ46" s="63"/>
      <c r="AR46" s="63"/>
      <c r="AS46" s="63"/>
      <c r="AT46" s="63"/>
      <c r="AU46" s="63">
        <v>14700</v>
      </c>
      <c r="AV46" s="63"/>
      <c r="AW46" s="63"/>
      <c r="AX46" s="63"/>
      <c r="AY46" s="63"/>
      <c r="AZ46" s="63">
        <f>AP46+AU46</f>
        <v>89894</v>
      </c>
      <c r="BA46" s="63"/>
      <c r="BB46" s="63"/>
      <c r="BC46" s="63"/>
      <c r="BD46" s="63">
        <f>AP46-AA46</f>
        <v>-69</v>
      </c>
      <c r="BE46" s="63"/>
      <c r="BF46" s="63"/>
      <c r="BG46" s="63"/>
      <c r="BH46" s="63"/>
      <c r="BI46" s="63">
        <f>AU46-AF46</f>
        <v>-37</v>
      </c>
      <c r="BJ46" s="63"/>
      <c r="BK46" s="63"/>
      <c r="BL46" s="63"/>
      <c r="BM46" s="63"/>
      <c r="BN46" s="63">
        <f>BD46+BI46</f>
        <v>-106</v>
      </c>
      <c r="BO46" s="63"/>
      <c r="BP46" s="63"/>
      <c r="BQ46" s="63"/>
    </row>
    <row r="47" spans="1:80" ht="15.75" customHeight="1" x14ac:dyDescent="0.2">
      <c r="A47" s="42"/>
      <c r="B47" s="42"/>
      <c r="C47" s="86" t="s">
        <v>73</v>
      </c>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94"/>
      <c r="CB47" s="1" t="s">
        <v>75</v>
      </c>
    </row>
    <row r="48" spans="1:80" ht="31.5" customHeight="1" x14ac:dyDescent="0.2">
      <c r="A48" s="42">
        <v>4</v>
      </c>
      <c r="B48" s="42"/>
      <c r="C48" s="86" t="s">
        <v>76</v>
      </c>
      <c r="D48" s="87"/>
      <c r="E48" s="87"/>
      <c r="F48" s="87"/>
      <c r="G48" s="87"/>
      <c r="H48" s="87"/>
      <c r="I48" s="87"/>
      <c r="J48" s="87"/>
      <c r="K48" s="87"/>
      <c r="L48" s="87"/>
      <c r="M48" s="87"/>
      <c r="N48" s="87"/>
      <c r="O48" s="87"/>
      <c r="P48" s="87"/>
      <c r="Q48" s="87"/>
      <c r="R48" s="87"/>
      <c r="S48" s="87"/>
      <c r="T48" s="87"/>
      <c r="U48" s="87"/>
      <c r="V48" s="87"/>
      <c r="W48" s="87"/>
      <c r="X48" s="87"/>
      <c r="Y48" s="87"/>
      <c r="Z48" s="88"/>
      <c r="AA48" s="63">
        <v>24910</v>
      </c>
      <c r="AB48" s="63"/>
      <c r="AC48" s="63"/>
      <c r="AD48" s="63"/>
      <c r="AE48" s="63"/>
      <c r="AF48" s="63">
        <v>0</v>
      </c>
      <c r="AG48" s="63"/>
      <c r="AH48" s="63"/>
      <c r="AI48" s="63"/>
      <c r="AJ48" s="63"/>
      <c r="AK48" s="63">
        <f>AA48+AF48</f>
        <v>24910</v>
      </c>
      <c r="AL48" s="63"/>
      <c r="AM48" s="63"/>
      <c r="AN48" s="63"/>
      <c r="AO48" s="63"/>
      <c r="AP48" s="63">
        <v>24910</v>
      </c>
      <c r="AQ48" s="63"/>
      <c r="AR48" s="63"/>
      <c r="AS48" s="63"/>
      <c r="AT48" s="63"/>
      <c r="AU48" s="63">
        <v>0</v>
      </c>
      <c r="AV48" s="63"/>
      <c r="AW48" s="63"/>
      <c r="AX48" s="63"/>
      <c r="AY48" s="63"/>
      <c r="AZ48" s="63">
        <f>AP48+AU48</f>
        <v>24910</v>
      </c>
      <c r="BA48" s="63"/>
      <c r="BB48" s="63"/>
      <c r="BC48" s="63"/>
      <c r="BD48" s="63">
        <f>AP48-AA48</f>
        <v>0</v>
      </c>
      <c r="BE48" s="63"/>
      <c r="BF48" s="63"/>
      <c r="BG48" s="63"/>
      <c r="BH48" s="63"/>
      <c r="BI48" s="63">
        <f>AU48-AF48</f>
        <v>0</v>
      </c>
      <c r="BJ48" s="63"/>
      <c r="BK48" s="63"/>
      <c r="BL48" s="63"/>
      <c r="BM48" s="63"/>
      <c r="BN48" s="63">
        <f>BD48+BI48</f>
        <v>0</v>
      </c>
      <c r="BO48" s="63"/>
      <c r="BP48" s="63"/>
      <c r="BQ48" s="63"/>
    </row>
    <row r="49" spans="1:80" ht="15.75" customHeight="1" x14ac:dyDescent="0.2">
      <c r="A49" s="42">
        <v>5</v>
      </c>
      <c r="B49" s="42"/>
      <c r="C49" s="86" t="s">
        <v>77</v>
      </c>
      <c r="D49" s="87"/>
      <c r="E49" s="87"/>
      <c r="F49" s="87"/>
      <c r="G49" s="87"/>
      <c r="H49" s="87"/>
      <c r="I49" s="87"/>
      <c r="J49" s="87"/>
      <c r="K49" s="87"/>
      <c r="L49" s="87"/>
      <c r="M49" s="87"/>
      <c r="N49" s="87"/>
      <c r="O49" s="87"/>
      <c r="P49" s="87"/>
      <c r="Q49" s="87"/>
      <c r="R49" s="87"/>
      <c r="S49" s="87"/>
      <c r="T49" s="87"/>
      <c r="U49" s="87"/>
      <c r="V49" s="87"/>
      <c r="W49" s="87"/>
      <c r="X49" s="87"/>
      <c r="Y49" s="87"/>
      <c r="Z49" s="88"/>
      <c r="AA49" s="63">
        <v>311760</v>
      </c>
      <c r="AB49" s="63"/>
      <c r="AC49" s="63"/>
      <c r="AD49" s="63"/>
      <c r="AE49" s="63"/>
      <c r="AF49" s="63">
        <v>131540</v>
      </c>
      <c r="AG49" s="63"/>
      <c r="AH49" s="63"/>
      <c r="AI49" s="63"/>
      <c r="AJ49" s="63"/>
      <c r="AK49" s="63">
        <f>AA49+AF49</f>
        <v>443300</v>
      </c>
      <c r="AL49" s="63"/>
      <c r="AM49" s="63"/>
      <c r="AN49" s="63"/>
      <c r="AO49" s="63"/>
      <c r="AP49" s="63">
        <v>311757.8</v>
      </c>
      <c r="AQ49" s="63"/>
      <c r="AR49" s="63"/>
      <c r="AS49" s="63"/>
      <c r="AT49" s="63"/>
      <c r="AU49" s="63">
        <v>130033</v>
      </c>
      <c r="AV49" s="63"/>
      <c r="AW49" s="63"/>
      <c r="AX49" s="63"/>
      <c r="AY49" s="63"/>
      <c r="AZ49" s="63">
        <f>AP49+AU49</f>
        <v>441790.8</v>
      </c>
      <c r="BA49" s="63"/>
      <c r="BB49" s="63"/>
      <c r="BC49" s="63"/>
      <c r="BD49" s="63">
        <f>AP49-AA49</f>
        <v>-2.2000000000116415</v>
      </c>
      <c r="BE49" s="63"/>
      <c r="BF49" s="63"/>
      <c r="BG49" s="63"/>
      <c r="BH49" s="63"/>
      <c r="BI49" s="63">
        <f>AU49-AF49</f>
        <v>-1507</v>
      </c>
      <c r="BJ49" s="63"/>
      <c r="BK49" s="63"/>
      <c r="BL49" s="63"/>
      <c r="BM49" s="63"/>
      <c r="BN49" s="63">
        <f>BD49+BI49</f>
        <v>-1509.2000000000116</v>
      </c>
      <c r="BO49" s="63"/>
      <c r="BP49" s="63"/>
      <c r="BQ49" s="63"/>
    </row>
    <row r="50" spans="1:80" ht="15.75" customHeight="1" x14ac:dyDescent="0.2">
      <c r="A50" s="42"/>
      <c r="B50" s="42"/>
      <c r="C50" s="86" t="s">
        <v>73</v>
      </c>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94"/>
      <c r="CB50" s="1" t="s">
        <v>78</v>
      </c>
    </row>
    <row r="51" spans="1:80" ht="15.75" customHeight="1" x14ac:dyDescent="0.2">
      <c r="A51" s="42">
        <v>6</v>
      </c>
      <c r="B51" s="42"/>
      <c r="C51" s="86" t="s">
        <v>79</v>
      </c>
      <c r="D51" s="87"/>
      <c r="E51" s="87"/>
      <c r="F51" s="87"/>
      <c r="G51" s="87"/>
      <c r="H51" s="87"/>
      <c r="I51" s="87"/>
      <c r="J51" s="87"/>
      <c r="K51" s="87"/>
      <c r="L51" s="87"/>
      <c r="M51" s="87"/>
      <c r="N51" s="87"/>
      <c r="O51" s="87"/>
      <c r="P51" s="87"/>
      <c r="Q51" s="87"/>
      <c r="R51" s="87"/>
      <c r="S51" s="87"/>
      <c r="T51" s="87"/>
      <c r="U51" s="87"/>
      <c r="V51" s="87"/>
      <c r="W51" s="87"/>
      <c r="X51" s="87"/>
      <c r="Y51" s="87"/>
      <c r="Z51" s="88"/>
      <c r="AA51" s="63">
        <v>13300</v>
      </c>
      <c r="AB51" s="63"/>
      <c r="AC51" s="63"/>
      <c r="AD51" s="63"/>
      <c r="AE51" s="63"/>
      <c r="AF51" s="63">
        <v>25000</v>
      </c>
      <c r="AG51" s="63"/>
      <c r="AH51" s="63"/>
      <c r="AI51" s="63"/>
      <c r="AJ51" s="63"/>
      <c r="AK51" s="63">
        <f>AA51+AF51</f>
        <v>38300</v>
      </c>
      <c r="AL51" s="63"/>
      <c r="AM51" s="63"/>
      <c r="AN51" s="63"/>
      <c r="AO51" s="63"/>
      <c r="AP51" s="63">
        <v>5452</v>
      </c>
      <c r="AQ51" s="63"/>
      <c r="AR51" s="63"/>
      <c r="AS51" s="63"/>
      <c r="AT51" s="63"/>
      <c r="AU51" s="63">
        <v>25000</v>
      </c>
      <c r="AV51" s="63"/>
      <c r="AW51" s="63"/>
      <c r="AX51" s="63"/>
      <c r="AY51" s="63"/>
      <c r="AZ51" s="63">
        <f>AP51+AU51</f>
        <v>30452</v>
      </c>
      <c r="BA51" s="63"/>
      <c r="BB51" s="63"/>
      <c r="BC51" s="63"/>
      <c r="BD51" s="63">
        <f>AP51-AA51</f>
        <v>-7848</v>
      </c>
      <c r="BE51" s="63"/>
      <c r="BF51" s="63"/>
      <c r="BG51" s="63"/>
      <c r="BH51" s="63"/>
      <c r="BI51" s="63">
        <f>AU51-AF51</f>
        <v>0</v>
      </c>
      <c r="BJ51" s="63"/>
      <c r="BK51" s="63"/>
      <c r="BL51" s="63"/>
      <c r="BM51" s="63"/>
      <c r="BN51" s="63">
        <f>BD51+BI51</f>
        <v>-7848</v>
      </c>
      <c r="BO51" s="63"/>
      <c r="BP51" s="63"/>
      <c r="BQ51" s="63"/>
    </row>
    <row r="52" spans="1:80" ht="15.75" customHeight="1" x14ac:dyDescent="0.2">
      <c r="A52" s="42"/>
      <c r="B52" s="42"/>
      <c r="C52" s="86" t="s">
        <v>81</v>
      </c>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94"/>
      <c r="CB52" s="1" t="s">
        <v>80</v>
      </c>
    </row>
    <row r="53" spans="1:80" s="93" customFormat="1" ht="15.75" x14ac:dyDescent="0.2">
      <c r="A53" s="89"/>
      <c r="B53" s="89"/>
      <c r="C53" s="90" t="s">
        <v>82</v>
      </c>
      <c r="D53" s="91"/>
      <c r="E53" s="91"/>
      <c r="F53" s="91"/>
      <c r="G53" s="91"/>
      <c r="H53" s="91"/>
      <c r="I53" s="91"/>
      <c r="J53" s="91"/>
      <c r="K53" s="91"/>
      <c r="L53" s="91"/>
      <c r="M53" s="91"/>
      <c r="N53" s="91"/>
      <c r="O53" s="91"/>
      <c r="P53" s="91"/>
      <c r="Q53" s="91"/>
      <c r="R53" s="91"/>
      <c r="S53" s="91"/>
      <c r="T53" s="91"/>
      <c r="U53" s="91"/>
      <c r="V53" s="91"/>
      <c r="W53" s="91"/>
      <c r="X53" s="91"/>
      <c r="Y53" s="91"/>
      <c r="Z53" s="92"/>
      <c r="AA53" s="64">
        <v>948833</v>
      </c>
      <c r="AB53" s="64"/>
      <c r="AC53" s="64"/>
      <c r="AD53" s="64"/>
      <c r="AE53" s="64"/>
      <c r="AF53" s="64">
        <v>664877</v>
      </c>
      <c r="AG53" s="64"/>
      <c r="AH53" s="64"/>
      <c r="AI53" s="64"/>
      <c r="AJ53" s="64"/>
      <c r="AK53" s="64">
        <f>AA53+AF53</f>
        <v>1613710</v>
      </c>
      <c r="AL53" s="64"/>
      <c r="AM53" s="64"/>
      <c r="AN53" s="64"/>
      <c r="AO53" s="64"/>
      <c r="AP53" s="64">
        <v>919524.19</v>
      </c>
      <c r="AQ53" s="64"/>
      <c r="AR53" s="64"/>
      <c r="AS53" s="64"/>
      <c r="AT53" s="64"/>
      <c r="AU53" s="64">
        <v>684457.6</v>
      </c>
      <c r="AV53" s="64"/>
      <c r="AW53" s="64"/>
      <c r="AX53" s="64"/>
      <c r="AY53" s="64"/>
      <c r="AZ53" s="64">
        <f>AP53+AU53</f>
        <v>1603981.79</v>
      </c>
      <c r="BA53" s="64"/>
      <c r="BB53" s="64"/>
      <c r="BC53" s="64"/>
      <c r="BD53" s="64">
        <f>AP53-AA53</f>
        <v>-29308.810000000056</v>
      </c>
      <c r="BE53" s="64"/>
      <c r="BF53" s="64"/>
      <c r="BG53" s="64"/>
      <c r="BH53" s="64"/>
      <c r="BI53" s="64">
        <f>AU53-AF53</f>
        <v>19580.599999999977</v>
      </c>
      <c r="BJ53" s="64"/>
      <c r="BK53" s="64"/>
      <c r="BL53" s="64"/>
      <c r="BM53" s="64"/>
      <c r="BN53" s="64">
        <f>BD53+BI53</f>
        <v>-9728.2100000000792</v>
      </c>
      <c r="BO53" s="64"/>
      <c r="BP53" s="64"/>
      <c r="BQ53" s="64"/>
    </row>
    <row r="55" spans="1:80" ht="15.75" customHeight="1" x14ac:dyDescent="0.2">
      <c r="A55" s="37" t="s">
        <v>47</v>
      </c>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row>
    <row r="56" spans="1:80" ht="15" customHeight="1" x14ac:dyDescent="0.2">
      <c r="A56" s="59" t="s">
        <v>119</v>
      </c>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row>
    <row r="57" spans="1:80" ht="28.5" customHeight="1" x14ac:dyDescent="0.2">
      <c r="A57" s="42" t="s">
        <v>31</v>
      </c>
      <c r="B57" s="42"/>
      <c r="C57" s="42"/>
      <c r="D57" s="42"/>
      <c r="E57" s="42"/>
      <c r="F57" s="42"/>
      <c r="G57" s="42"/>
      <c r="H57" s="42"/>
      <c r="I57" s="42"/>
      <c r="J57" s="42"/>
      <c r="K57" s="42"/>
      <c r="L57" s="42"/>
      <c r="M57" s="42"/>
      <c r="N57" s="42"/>
      <c r="O57" s="42"/>
      <c r="P57" s="42"/>
      <c r="Q57" s="42" t="s">
        <v>27</v>
      </c>
      <c r="R57" s="42"/>
      <c r="S57" s="42"/>
      <c r="T57" s="42"/>
      <c r="U57" s="42"/>
      <c r="V57" s="42"/>
      <c r="W57" s="42"/>
      <c r="X57" s="42"/>
      <c r="Y57" s="42"/>
      <c r="Z57" s="42"/>
      <c r="AA57" s="42"/>
      <c r="AB57" s="42"/>
      <c r="AC57" s="42"/>
      <c r="AD57" s="42"/>
      <c r="AE57" s="42"/>
      <c r="AF57" s="42"/>
      <c r="AG57" s="42" t="s">
        <v>49</v>
      </c>
      <c r="AH57" s="42"/>
      <c r="AI57" s="42"/>
      <c r="AJ57" s="42"/>
      <c r="AK57" s="42"/>
      <c r="AL57" s="42"/>
      <c r="AM57" s="42"/>
      <c r="AN57" s="42"/>
      <c r="AO57" s="42"/>
      <c r="AP57" s="42"/>
      <c r="AQ57" s="42"/>
      <c r="AR57" s="42"/>
      <c r="AS57" s="42"/>
      <c r="AT57" s="42"/>
      <c r="AU57" s="42"/>
      <c r="AV57" s="42"/>
      <c r="AW57" s="42" t="s">
        <v>0</v>
      </c>
      <c r="AX57" s="42"/>
      <c r="AY57" s="42"/>
      <c r="AZ57" s="42"/>
      <c r="BA57" s="42"/>
      <c r="BB57" s="42"/>
      <c r="BC57" s="42"/>
      <c r="BD57" s="42"/>
      <c r="BE57" s="42"/>
      <c r="BF57" s="42"/>
      <c r="BG57" s="42"/>
      <c r="BH57" s="42"/>
      <c r="BI57" s="42"/>
      <c r="BJ57" s="42"/>
      <c r="BK57" s="42"/>
      <c r="BL57" s="42"/>
      <c r="BM57" s="2"/>
      <c r="BN57" s="2"/>
      <c r="BO57" s="2"/>
      <c r="BP57" s="2"/>
      <c r="BQ57" s="2"/>
    </row>
    <row r="58" spans="1:80" ht="29.1" customHeight="1" x14ac:dyDescent="0.2">
      <c r="A58" s="42"/>
      <c r="B58" s="42"/>
      <c r="C58" s="42"/>
      <c r="D58" s="42"/>
      <c r="E58" s="42"/>
      <c r="F58" s="42"/>
      <c r="G58" s="42"/>
      <c r="H58" s="42"/>
      <c r="I58" s="42"/>
      <c r="J58" s="42"/>
      <c r="K58" s="42"/>
      <c r="L58" s="42"/>
      <c r="M58" s="42"/>
      <c r="N58" s="42"/>
      <c r="O58" s="42"/>
      <c r="P58" s="42"/>
      <c r="Q58" s="42" t="s">
        <v>2</v>
      </c>
      <c r="R58" s="42"/>
      <c r="S58" s="42"/>
      <c r="T58" s="42"/>
      <c r="U58" s="42"/>
      <c r="V58" s="42" t="s">
        <v>1</v>
      </c>
      <c r="W58" s="42"/>
      <c r="X58" s="42"/>
      <c r="Y58" s="42"/>
      <c r="Z58" s="42"/>
      <c r="AA58" s="42" t="s">
        <v>28</v>
      </c>
      <c r="AB58" s="42"/>
      <c r="AC58" s="42"/>
      <c r="AD58" s="42"/>
      <c r="AE58" s="42"/>
      <c r="AF58" s="42"/>
      <c r="AG58" s="42" t="s">
        <v>2</v>
      </c>
      <c r="AH58" s="42"/>
      <c r="AI58" s="42"/>
      <c r="AJ58" s="42"/>
      <c r="AK58" s="42"/>
      <c r="AL58" s="42" t="s">
        <v>1</v>
      </c>
      <c r="AM58" s="42"/>
      <c r="AN58" s="42"/>
      <c r="AO58" s="42"/>
      <c r="AP58" s="42"/>
      <c r="AQ58" s="42" t="s">
        <v>28</v>
      </c>
      <c r="AR58" s="42"/>
      <c r="AS58" s="42"/>
      <c r="AT58" s="42"/>
      <c r="AU58" s="42"/>
      <c r="AV58" s="42"/>
      <c r="AW58" s="48" t="s">
        <v>2</v>
      </c>
      <c r="AX58" s="49"/>
      <c r="AY58" s="49"/>
      <c r="AZ58" s="49"/>
      <c r="BA58" s="50"/>
      <c r="BB58" s="48" t="s">
        <v>1</v>
      </c>
      <c r="BC58" s="49"/>
      <c r="BD58" s="49"/>
      <c r="BE58" s="49"/>
      <c r="BF58" s="50"/>
      <c r="BG58" s="42" t="s">
        <v>28</v>
      </c>
      <c r="BH58" s="42"/>
      <c r="BI58" s="42"/>
      <c r="BJ58" s="42"/>
      <c r="BK58" s="42"/>
      <c r="BL58" s="42"/>
      <c r="BM58" s="2"/>
      <c r="BN58" s="2"/>
      <c r="BO58" s="2"/>
      <c r="BP58" s="2"/>
      <c r="BQ58" s="2"/>
    </row>
    <row r="59" spans="1:80" ht="15.95" customHeight="1" x14ac:dyDescent="0.25">
      <c r="A59" s="42">
        <v>1</v>
      </c>
      <c r="B59" s="42"/>
      <c r="C59" s="42"/>
      <c r="D59" s="42"/>
      <c r="E59" s="42"/>
      <c r="F59" s="42"/>
      <c r="G59" s="42"/>
      <c r="H59" s="42"/>
      <c r="I59" s="42"/>
      <c r="J59" s="42"/>
      <c r="K59" s="42"/>
      <c r="L59" s="42"/>
      <c r="M59" s="42"/>
      <c r="N59" s="42"/>
      <c r="O59" s="42"/>
      <c r="P59" s="42"/>
      <c r="Q59" s="42">
        <v>2</v>
      </c>
      <c r="R59" s="42"/>
      <c r="S59" s="42"/>
      <c r="T59" s="42"/>
      <c r="U59" s="42"/>
      <c r="V59" s="42">
        <v>3</v>
      </c>
      <c r="W59" s="42"/>
      <c r="X59" s="42"/>
      <c r="Y59" s="42"/>
      <c r="Z59" s="42"/>
      <c r="AA59" s="42">
        <v>4</v>
      </c>
      <c r="AB59" s="42"/>
      <c r="AC59" s="42"/>
      <c r="AD59" s="42"/>
      <c r="AE59" s="42"/>
      <c r="AF59" s="42"/>
      <c r="AG59" s="42">
        <v>5</v>
      </c>
      <c r="AH59" s="42"/>
      <c r="AI59" s="42"/>
      <c r="AJ59" s="42"/>
      <c r="AK59" s="42"/>
      <c r="AL59" s="42">
        <v>6</v>
      </c>
      <c r="AM59" s="42"/>
      <c r="AN59" s="42"/>
      <c r="AO59" s="42"/>
      <c r="AP59" s="42"/>
      <c r="AQ59" s="42">
        <v>7</v>
      </c>
      <c r="AR59" s="42"/>
      <c r="AS59" s="42"/>
      <c r="AT59" s="42"/>
      <c r="AU59" s="42"/>
      <c r="AV59" s="42"/>
      <c r="AW59" s="42">
        <v>8</v>
      </c>
      <c r="AX59" s="42"/>
      <c r="AY59" s="42"/>
      <c r="AZ59" s="42"/>
      <c r="BA59" s="42"/>
      <c r="BB59" s="58">
        <v>9</v>
      </c>
      <c r="BC59" s="58"/>
      <c r="BD59" s="58"/>
      <c r="BE59" s="58"/>
      <c r="BF59" s="58"/>
      <c r="BG59" s="58">
        <v>10</v>
      </c>
      <c r="BH59" s="58"/>
      <c r="BI59" s="58"/>
      <c r="BJ59" s="58"/>
      <c r="BK59" s="58"/>
      <c r="BL59" s="58"/>
      <c r="BM59" s="6"/>
      <c r="BN59" s="6"/>
      <c r="BO59" s="6"/>
      <c r="BP59" s="6"/>
      <c r="BQ59" s="6"/>
    </row>
    <row r="60" spans="1:80" ht="18" hidden="1" customHeight="1" x14ac:dyDescent="0.2">
      <c r="A60" s="70" t="s">
        <v>16</v>
      </c>
      <c r="B60" s="70"/>
      <c r="C60" s="70"/>
      <c r="D60" s="70"/>
      <c r="E60" s="70"/>
      <c r="F60" s="70"/>
      <c r="G60" s="70"/>
      <c r="H60" s="70"/>
      <c r="I60" s="70"/>
      <c r="J60" s="70"/>
      <c r="K60" s="70"/>
      <c r="L60" s="70"/>
      <c r="M60" s="70"/>
      <c r="N60" s="70"/>
      <c r="O60" s="70"/>
      <c r="P60" s="70"/>
      <c r="Q60" s="47" t="s">
        <v>12</v>
      </c>
      <c r="R60" s="47"/>
      <c r="S60" s="47"/>
      <c r="T60" s="47"/>
      <c r="U60" s="47"/>
      <c r="V60" s="47" t="s">
        <v>11</v>
      </c>
      <c r="W60" s="47"/>
      <c r="X60" s="47"/>
      <c r="Y60" s="47"/>
      <c r="Z60" s="47"/>
      <c r="AA60" s="62" t="s">
        <v>18</v>
      </c>
      <c r="AB60" s="57"/>
      <c r="AC60" s="57"/>
      <c r="AD60" s="57"/>
      <c r="AE60" s="57"/>
      <c r="AF60" s="57"/>
      <c r="AG60" s="47" t="s">
        <v>13</v>
      </c>
      <c r="AH60" s="47"/>
      <c r="AI60" s="47"/>
      <c r="AJ60" s="47"/>
      <c r="AK60" s="47"/>
      <c r="AL60" s="47" t="s">
        <v>14</v>
      </c>
      <c r="AM60" s="47"/>
      <c r="AN60" s="47"/>
      <c r="AO60" s="47"/>
      <c r="AP60" s="47"/>
      <c r="AQ60" s="62" t="s">
        <v>18</v>
      </c>
      <c r="AR60" s="57"/>
      <c r="AS60" s="57"/>
      <c r="AT60" s="57"/>
      <c r="AU60" s="57"/>
      <c r="AV60" s="57"/>
      <c r="AW60" s="51" t="s">
        <v>19</v>
      </c>
      <c r="AX60" s="52"/>
      <c r="AY60" s="52"/>
      <c r="AZ60" s="52"/>
      <c r="BA60" s="53"/>
      <c r="BB60" s="51" t="s">
        <v>19</v>
      </c>
      <c r="BC60" s="52"/>
      <c r="BD60" s="52"/>
      <c r="BE60" s="52"/>
      <c r="BF60" s="53"/>
      <c r="BG60" s="57" t="s">
        <v>18</v>
      </c>
      <c r="BH60" s="57"/>
      <c r="BI60" s="57"/>
      <c r="BJ60" s="57"/>
      <c r="BK60" s="57"/>
      <c r="BL60" s="57"/>
      <c r="BM60" s="7"/>
      <c r="BN60" s="7"/>
      <c r="BO60" s="7"/>
      <c r="BP60" s="7"/>
      <c r="BQ60" s="7"/>
      <c r="CA60" s="1" t="s">
        <v>23</v>
      </c>
    </row>
    <row r="61" spans="1:80" ht="47.25" customHeight="1" x14ac:dyDescent="0.2">
      <c r="A61" s="95" t="s">
        <v>83</v>
      </c>
      <c r="B61" s="87"/>
      <c r="C61" s="87"/>
      <c r="D61" s="87"/>
      <c r="E61" s="87"/>
      <c r="F61" s="87"/>
      <c r="G61" s="87"/>
      <c r="H61" s="87"/>
      <c r="I61" s="87"/>
      <c r="J61" s="87"/>
      <c r="K61" s="87"/>
      <c r="L61" s="87"/>
      <c r="M61" s="87"/>
      <c r="N61" s="87"/>
      <c r="O61" s="87"/>
      <c r="P61" s="88"/>
      <c r="Q61" s="63">
        <v>948833</v>
      </c>
      <c r="R61" s="63"/>
      <c r="S61" s="63"/>
      <c r="T61" s="63"/>
      <c r="U61" s="63"/>
      <c r="V61" s="63">
        <v>664877</v>
      </c>
      <c r="W61" s="63"/>
      <c r="X61" s="63"/>
      <c r="Y61" s="63"/>
      <c r="Z61" s="63"/>
      <c r="AA61" s="63">
        <f>Q61+V61</f>
        <v>1613710</v>
      </c>
      <c r="AB61" s="63"/>
      <c r="AC61" s="63"/>
      <c r="AD61" s="63"/>
      <c r="AE61" s="63"/>
      <c r="AF61" s="63"/>
      <c r="AG61" s="63">
        <v>919524.19</v>
      </c>
      <c r="AH61" s="63"/>
      <c r="AI61" s="63"/>
      <c r="AJ61" s="63"/>
      <c r="AK61" s="63"/>
      <c r="AL61" s="63">
        <v>684457.6</v>
      </c>
      <c r="AM61" s="63"/>
      <c r="AN61" s="63"/>
      <c r="AO61" s="63"/>
      <c r="AP61" s="63"/>
      <c r="AQ61" s="63">
        <f>AG61+AL61</f>
        <v>1603981.79</v>
      </c>
      <c r="AR61" s="63"/>
      <c r="AS61" s="63"/>
      <c r="AT61" s="63"/>
      <c r="AU61" s="63"/>
      <c r="AV61" s="63"/>
      <c r="AW61" s="63">
        <f>AG61-Q61</f>
        <v>-29308.810000000056</v>
      </c>
      <c r="AX61" s="63"/>
      <c r="AY61" s="63"/>
      <c r="AZ61" s="63"/>
      <c r="BA61" s="63"/>
      <c r="BB61" s="71">
        <f>AL61-V61</f>
        <v>19580.599999999977</v>
      </c>
      <c r="BC61" s="71"/>
      <c r="BD61" s="71"/>
      <c r="BE61" s="71"/>
      <c r="BF61" s="71"/>
      <c r="BG61" s="71">
        <f>AW61+BB61</f>
        <v>-9728.2100000000792</v>
      </c>
      <c r="BH61" s="71"/>
      <c r="BI61" s="71"/>
      <c r="BJ61" s="71"/>
      <c r="BK61" s="71"/>
      <c r="BL61" s="71"/>
      <c r="BM61" s="8"/>
      <c r="BN61" s="8"/>
      <c r="BO61" s="8"/>
      <c r="BP61" s="8"/>
      <c r="BQ61" s="8"/>
      <c r="CA61" s="1" t="s">
        <v>24</v>
      </c>
    </row>
    <row r="62" spans="1:80" ht="31.5" customHeight="1" x14ac:dyDescent="0.2">
      <c r="A62" s="95" t="s">
        <v>85</v>
      </c>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100"/>
      <c r="BM62" s="8"/>
      <c r="BN62" s="8"/>
      <c r="BO62" s="8"/>
      <c r="BP62" s="8"/>
      <c r="BQ62" s="8"/>
      <c r="CB62" s="1" t="s">
        <v>84</v>
      </c>
    </row>
    <row r="63" spans="1:80" s="93" customFormat="1" ht="15" x14ac:dyDescent="0.2">
      <c r="A63" s="96" t="s">
        <v>86</v>
      </c>
      <c r="B63" s="91"/>
      <c r="C63" s="91"/>
      <c r="D63" s="91"/>
      <c r="E63" s="91"/>
      <c r="F63" s="91"/>
      <c r="G63" s="91"/>
      <c r="H63" s="91"/>
      <c r="I63" s="91"/>
      <c r="J63" s="91"/>
      <c r="K63" s="91"/>
      <c r="L63" s="91"/>
      <c r="M63" s="91"/>
      <c r="N63" s="91"/>
      <c r="O63" s="91"/>
      <c r="P63" s="92"/>
      <c r="Q63" s="64">
        <v>948833</v>
      </c>
      <c r="R63" s="64"/>
      <c r="S63" s="64"/>
      <c r="T63" s="64"/>
      <c r="U63" s="64"/>
      <c r="V63" s="64">
        <v>664877</v>
      </c>
      <c r="W63" s="64"/>
      <c r="X63" s="64"/>
      <c r="Y63" s="64"/>
      <c r="Z63" s="64"/>
      <c r="AA63" s="64">
        <f>Q63+V63</f>
        <v>1613710</v>
      </c>
      <c r="AB63" s="64"/>
      <c r="AC63" s="64"/>
      <c r="AD63" s="64"/>
      <c r="AE63" s="64"/>
      <c r="AF63" s="64"/>
      <c r="AG63" s="64">
        <v>919524.19</v>
      </c>
      <c r="AH63" s="64"/>
      <c r="AI63" s="64"/>
      <c r="AJ63" s="64"/>
      <c r="AK63" s="64"/>
      <c r="AL63" s="64">
        <v>684457.6</v>
      </c>
      <c r="AM63" s="64"/>
      <c r="AN63" s="64"/>
      <c r="AO63" s="64"/>
      <c r="AP63" s="64"/>
      <c r="AQ63" s="64">
        <f>AG63+AL63</f>
        <v>1603981.79</v>
      </c>
      <c r="AR63" s="64"/>
      <c r="AS63" s="64"/>
      <c r="AT63" s="64"/>
      <c r="AU63" s="64"/>
      <c r="AV63" s="64"/>
      <c r="AW63" s="64">
        <f>AG63-Q63</f>
        <v>-29308.810000000056</v>
      </c>
      <c r="AX63" s="64"/>
      <c r="AY63" s="64"/>
      <c r="AZ63" s="64"/>
      <c r="BA63" s="64"/>
      <c r="BB63" s="97">
        <f>AL63-V63</f>
        <v>19580.599999999977</v>
      </c>
      <c r="BC63" s="97"/>
      <c r="BD63" s="97"/>
      <c r="BE63" s="97"/>
      <c r="BF63" s="97"/>
      <c r="BG63" s="97">
        <f>AW63+BB63</f>
        <v>-9728.2100000000792</v>
      </c>
      <c r="BH63" s="97"/>
      <c r="BI63" s="97"/>
      <c r="BJ63" s="97"/>
      <c r="BK63" s="97"/>
      <c r="BL63" s="97"/>
      <c r="BM63" s="98"/>
      <c r="BN63" s="98"/>
      <c r="BO63" s="98"/>
      <c r="BP63" s="98"/>
      <c r="BQ63" s="98"/>
    </row>
    <row r="65" spans="1:80" ht="15.75" customHeight="1" x14ac:dyDescent="0.2">
      <c r="A65" s="37" t="s">
        <v>48</v>
      </c>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row>
    <row r="67" spans="1:80" ht="45" customHeight="1" x14ac:dyDescent="0.2">
      <c r="A67" s="77" t="s">
        <v>7</v>
      </c>
      <c r="B67" s="78"/>
      <c r="C67" s="77" t="s">
        <v>6</v>
      </c>
      <c r="D67" s="81"/>
      <c r="E67" s="81"/>
      <c r="F67" s="81"/>
      <c r="G67" s="81"/>
      <c r="H67" s="81"/>
      <c r="I67" s="78"/>
      <c r="J67" s="77" t="s">
        <v>5</v>
      </c>
      <c r="K67" s="81"/>
      <c r="L67" s="81"/>
      <c r="M67" s="81"/>
      <c r="N67" s="78"/>
      <c r="O67" s="77" t="s">
        <v>4</v>
      </c>
      <c r="P67" s="81"/>
      <c r="Q67" s="81"/>
      <c r="R67" s="81"/>
      <c r="S67" s="81"/>
      <c r="T67" s="81"/>
      <c r="U67" s="81"/>
      <c r="V67" s="81"/>
      <c r="W67" s="81"/>
      <c r="X67" s="78"/>
      <c r="Y67" s="42" t="s">
        <v>27</v>
      </c>
      <c r="Z67" s="42"/>
      <c r="AA67" s="42"/>
      <c r="AB67" s="42"/>
      <c r="AC67" s="42"/>
      <c r="AD67" s="42"/>
      <c r="AE67" s="42"/>
      <c r="AF67" s="42"/>
      <c r="AG67" s="42"/>
      <c r="AH67" s="42"/>
      <c r="AI67" s="42"/>
      <c r="AJ67" s="42"/>
      <c r="AK67" s="42"/>
      <c r="AL67" s="42"/>
      <c r="AM67" s="42"/>
      <c r="AN67" s="42" t="s">
        <v>50</v>
      </c>
      <c r="AO67" s="42"/>
      <c r="AP67" s="42"/>
      <c r="AQ67" s="42"/>
      <c r="AR67" s="42"/>
      <c r="AS67" s="42"/>
      <c r="AT67" s="42"/>
      <c r="AU67" s="42"/>
      <c r="AV67" s="42"/>
      <c r="AW67" s="42"/>
      <c r="AX67" s="42"/>
      <c r="AY67" s="42"/>
      <c r="AZ67" s="42"/>
      <c r="BA67" s="42"/>
      <c r="BB67" s="42"/>
      <c r="BC67" s="72" t="s">
        <v>0</v>
      </c>
      <c r="BD67" s="72"/>
      <c r="BE67" s="72"/>
      <c r="BF67" s="72"/>
      <c r="BG67" s="72"/>
      <c r="BH67" s="72"/>
      <c r="BI67" s="72"/>
      <c r="BJ67" s="72"/>
      <c r="BK67" s="72"/>
      <c r="BL67" s="72"/>
      <c r="BM67" s="72"/>
      <c r="BN67" s="72"/>
      <c r="BO67" s="72"/>
      <c r="BP67" s="72"/>
      <c r="BQ67" s="72"/>
      <c r="BR67" s="10"/>
      <c r="BS67" s="10"/>
      <c r="BT67" s="10"/>
      <c r="BU67" s="10"/>
      <c r="BV67" s="10"/>
      <c r="BW67" s="10"/>
      <c r="BX67" s="10"/>
      <c r="BY67" s="10"/>
      <c r="BZ67" s="9"/>
    </row>
    <row r="68" spans="1:80" ht="32.25" customHeight="1" x14ac:dyDescent="0.2">
      <c r="A68" s="79"/>
      <c r="B68" s="80"/>
      <c r="C68" s="79"/>
      <c r="D68" s="75"/>
      <c r="E68" s="75"/>
      <c r="F68" s="75"/>
      <c r="G68" s="75"/>
      <c r="H68" s="75"/>
      <c r="I68" s="80"/>
      <c r="J68" s="79"/>
      <c r="K68" s="75"/>
      <c r="L68" s="75"/>
      <c r="M68" s="75"/>
      <c r="N68" s="80"/>
      <c r="O68" s="79"/>
      <c r="P68" s="75"/>
      <c r="Q68" s="75"/>
      <c r="R68" s="75"/>
      <c r="S68" s="75"/>
      <c r="T68" s="75"/>
      <c r="U68" s="75"/>
      <c r="V68" s="75"/>
      <c r="W68" s="75"/>
      <c r="X68" s="80"/>
      <c r="Y68" s="48" t="s">
        <v>2</v>
      </c>
      <c r="Z68" s="49"/>
      <c r="AA68" s="49"/>
      <c r="AB68" s="49"/>
      <c r="AC68" s="50"/>
      <c r="AD68" s="48" t="s">
        <v>1</v>
      </c>
      <c r="AE68" s="49"/>
      <c r="AF68" s="49"/>
      <c r="AG68" s="49"/>
      <c r="AH68" s="50"/>
      <c r="AI68" s="42" t="s">
        <v>28</v>
      </c>
      <c r="AJ68" s="42"/>
      <c r="AK68" s="42"/>
      <c r="AL68" s="42"/>
      <c r="AM68" s="42"/>
      <c r="AN68" s="42" t="s">
        <v>2</v>
      </c>
      <c r="AO68" s="42"/>
      <c r="AP68" s="42"/>
      <c r="AQ68" s="42"/>
      <c r="AR68" s="42"/>
      <c r="AS68" s="42" t="s">
        <v>1</v>
      </c>
      <c r="AT68" s="42"/>
      <c r="AU68" s="42"/>
      <c r="AV68" s="42"/>
      <c r="AW68" s="42"/>
      <c r="AX68" s="42" t="s">
        <v>28</v>
      </c>
      <c r="AY68" s="42"/>
      <c r="AZ68" s="42"/>
      <c r="BA68" s="42"/>
      <c r="BB68" s="42"/>
      <c r="BC68" s="42" t="s">
        <v>2</v>
      </c>
      <c r="BD68" s="42"/>
      <c r="BE68" s="42"/>
      <c r="BF68" s="42"/>
      <c r="BG68" s="42"/>
      <c r="BH68" s="42" t="s">
        <v>1</v>
      </c>
      <c r="BI68" s="42"/>
      <c r="BJ68" s="42"/>
      <c r="BK68" s="42"/>
      <c r="BL68" s="42"/>
      <c r="BM68" s="42" t="s">
        <v>28</v>
      </c>
      <c r="BN68" s="42"/>
      <c r="BO68" s="42"/>
      <c r="BP68" s="42"/>
      <c r="BQ68" s="42"/>
      <c r="BR68" s="2"/>
      <c r="BS68" s="2"/>
      <c r="BT68" s="2"/>
      <c r="BU68" s="2"/>
      <c r="BV68" s="2"/>
      <c r="BW68" s="2"/>
      <c r="BX68" s="2"/>
      <c r="BY68" s="2"/>
      <c r="BZ68" s="9"/>
    </row>
    <row r="69" spans="1:80" ht="15.95" customHeight="1" x14ac:dyDescent="0.2">
      <c r="A69" s="42">
        <v>1</v>
      </c>
      <c r="B69" s="42"/>
      <c r="C69" s="42">
        <v>2</v>
      </c>
      <c r="D69" s="42"/>
      <c r="E69" s="42"/>
      <c r="F69" s="42"/>
      <c r="G69" s="42"/>
      <c r="H69" s="42"/>
      <c r="I69" s="42"/>
      <c r="J69" s="42">
        <v>3</v>
      </c>
      <c r="K69" s="42"/>
      <c r="L69" s="42"/>
      <c r="M69" s="42"/>
      <c r="N69" s="42"/>
      <c r="O69" s="42">
        <v>4</v>
      </c>
      <c r="P69" s="42"/>
      <c r="Q69" s="42"/>
      <c r="R69" s="42"/>
      <c r="S69" s="42"/>
      <c r="T69" s="42"/>
      <c r="U69" s="42"/>
      <c r="V69" s="42"/>
      <c r="W69" s="42"/>
      <c r="X69" s="42"/>
      <c r="Y69" s="42">
        <v>5</v>
      </c>
      <c r="Z69" s="42"/>
      <c r="AA69" s="42"/>
      <c r="AB69" s="42"/>
      <c r="AC69" s="42"/>
      <c r="AD69" s="42">
        <v>6</v>
      </c>
      <c r="AE69" s="42"/>
      <c r="AF69" s="42"/>
      <c r="AG69" s="42"/>
      <c r="AH69" s="42"/>
      <c r="AI69" s="42">
        <v>7</v>
      </c>
      <c r="AJ69" s="42"/>
      <c r="AK69" s="42"/>
      <c r="AL69" s="42"/>
      <c r="AM69" s="42"/>
      <c r="AN69" s="48">
        <v>8</v>
      </c>
      <c r="AO69" s="49"/>
      <c r="AP69" s="49"/>
      <c r="AQ69" s="49"/>
      <c r="AR69" s="50"/>
      <c r="AS69" s="48">
        <v>9</v>
      </c>
      <c r="AT69" s="49"/>
      <c r="AU69" s="49"/>
      <c r="AV69" s="49"/>
      <c r="AW69" s="50"/>
      <c r="AX69" s="48">
        <v>10</v>
      </c>
      <c r="AY69" s="49"/>
      <c r="AZ69" s="49"/>
      <c r="BA69" s="49"/>
      <c r="BB69" s="50"/>
      <c r="BC69" s="48">
        <v>11</v>
      </c>
      <c r="BD69" s="49"/>
      <c r="BE69" s="49"/>
      <c r="BF69" s="49"/>
      <c r="BG69" s="50"/>
      <c r="BH69" s="48">
        <v>12</v>
      </c>
      <c r="BI69" s="49"/>
      <c r="BJ69" s="49"/>
      <c r="BK69" s="49"/>
      <c r="BL69" s="50"/>
      <c r="BM69" s="48">
        <v>13</v>
      </c>
      <c r="BN69" s="49"/>
      <c r="BO69" s="49"/>
      <c r="BP69" s="49"/>
      <c r="BQ69" s="50"/>
      <c r="BR69" s="2"/>
      <c r="BS69" s="2"/>
      <c r="BT69" s="2"/>
      <c r="BU69" s="2"/>
      <c r="BV69" s="2"/>
      <c r="BW69" s="2"/>
      <c r="BX69" s="2"/>
      <c r="BY69" s="2"/>
      <c r="BZ69" s="9"/>
    </row>
    <row r="70" spans="1:80" ht="12.75" hidden="1" customHeight="1" x14ac:dyDescent="0.2">
      <c r="A70" s="69" t="s">
        <v>39</v>
      </c>
      <c r="B70" s="69"/>
      <c r="C70" s="66" t="s">
        <v>16</v>
      </c>
      <c r="D70" s="67"/>
      <c r="E70" s="67"/>
      <c r="F70" s="67"/>
      <c r="G70" s="67"/>
      <c r="H70" s="67"/>
      <c r="I70" s="68"/>
      <c r="J70" s="69" t="s">
        <v>17</v>
      </c>
      <c r="K70" s="69"/>
      <c r="L70" s="69"/>
      <c r="M70" s="69"/>
      <c r="N70" s="69"/>
      <c r="O70" s="70" t="s">
        <v>40</v>
      </c>
      <c r="P70" s="70"/>
      <c r="Q70" s="70"/>
      <c r="R70" s="70"/>
      <c r="S70" s="70"/>
      <c r="T70" s="70"/>
      <c r="U70" s="70"/>
      <c r="V70" s="70"/>
      <c r="W70" s="70"/>
      <c r="X70" s="66"/>
      <c r="Y70" s="47" t="s">
        <v>12</v>
      </c>
      <c r="Z70" s="47"/>
      <c r="AA70" s="47"/>
      <c r="AB70" s="47"/>
      <c r="AC70" s="47"/>
      <c r="AD70" s="47" t="s">
        <v>32</v>
      </c>
      <c r="AE70" s="47"/>
      <c r="AF70" s="47"/>
      <c r="AG70" s="47"/>
      <c r="AH70" s="47"/>
      <c r="AI70" s="47" t="s">
        <v>18</v>
      </c>
      <c r="AJ70" s="47"/>
      <c r="AK70" s="47"/>
      <c r="AL70" s="47"/>
      <c r="AM70" s="47"/>
      <c r="AN70" s="47" t="s">
        <v>33</v>
      </c>
      <c r="AO70" s="47"/>
      <c r="AP70" s="47"/>
      <c r="AQ70" s="47"/>
      <c r="AR70" s="47"/>
      <c r="AS70" s="47" t="s">
        <v>13</v>
      </c>
      <c r="AT70" s="47"/>
      <c r="AU70" s="47"/>
      <c r="AV70" s="47"/>
      <c r="AW70" s="47"/>
      <c r="AX70" s="47" t="s">
        <v>18</v>
      </c>
      <c r="AY70" s="47"/>
      <c r="AZ70" s="47"/>
      <c r="BA70" s="47"/>
      <c r="BB70" s="47"/>
      <c r="BC70" s="47" t="s">
        <v>35</v>
      </c>
      <c r="BD70" s="47"/>
      <c r="BE70" s="47"/>
      <c r="BF70" s="47"/>
      <c r="BG70" s="47"/>
      <c r="BH70" s="47" t="s">
        <v>35</v>
      </c>
      <c r="BI70" s="47"/>
      <c r="BJ70" s="47"/>
      <c r="BK70" s="47"/>
      <c r="BL70" s="47"/>
      <c r="BM70" s="56" t="s">
        <v>18</v>
      </c>
      <c r="BN70" s="56"/>
      <c r="BO70" s="56"/>
      <c r="BP70" s="56"/>
      <c r="BQ70" s="56"/>
      <c r="BR70" s="12"/>
      <c r="BS70" s="12"/>
      <c r="BT70" s="9"/>
      <c r="BU70" s="9"/>
      <c r="BV70" s="9"/>
      <c r="BW70" s="9"/>
      <c r="BX70" s="9"/>
      <c r="BY70" s="9"/>
      <c r="BZ70" s="9"/>
      <c r="CA70" s="1" t="s">
        <v>25</v>
      </c>
    </row>
    <row r="71" spans="1:80" s="93" customFormat="1" ht="15.75" x14ac:dyDescent="0.2">
      <c r="A71" s="89">
        <v>0</v>
      </c>
      <c r="B71" s="89"/>
      <c r="C71" s="101" t="s">
        <v>87</v>
      </c>
      <c r="D71" s="101"/>
      <c r="E71" s="101"/>
      <c r="F71" s="101"/>
      <c r="G71" s="101"/>
      <c r="H71" s="101"/>
      <c r="I71" s="101"/>
      <c r="J71" s="101" t="s">
        <v>88</v>
      </c>
      <c r="K71" s="101"/>
      <c r="L71" s="101"/>
      <c r="M71" s="101"/>
      <c r="N71" s="101"/>
      <c r="O71" s="101" t="s">
        <v>88</v>
      </c>
      <c r="P71" s="101"/>
      <c r="Q71" s="101"/>
      <c r="R71" s="101"/>
      <c r="S71" s="101"/>
      <c r="T71" s="101"/>
      <c r="U71" s="101"/>
      <c r="V71" s="101"/>
      <c r="W71" s="101"/>
      <c r="X71" s="101"/>
      <c r="Y71" s="102"/>
      <c r="Z71" s="102"/>
      <c r="AA71" s="102"/>
      <c r="AB71" s="102"/>
      <c r="AC71" s="102"/>
      <c r="AD71" s="102"/>
      <c r="AE71" s="102"/>
      <c r="AF71" s="102"/>
      <c r="AG71" s="102"/>
      <c r="AH71" s="102"/>
      <c r="AI71" s="102"/>
      <c r="AJ71" s="102"/>
      <c r="AK71" s="102"/>
      <c r="AL71" s="102"/>
      <c r="AM71" s="102"/>
      <c r="AN71" s="102"/>
      <c r="AO71" s="102"/>
      <c r="AP71" s="102"/>
      <c r="AQ71" s="102"/>
      <c r="AR71" s="102"/>
      <c r="AS71" s="102"/>
      <c r="AT71" s="102"/>
      <c r="AU71" s="102"/>
      <c r="AV71" s="102"/>
      <c r="AW71" s="102"/>
      <c r="AX71" s="103"/>
      <c r="AY71" s="103"/>
      <c r="AZ71" s="103"/>
      <c r="BA71" s="103"/>
      <c r="BB71" s="103"/>
      <c r="BC71" s="103"/>
      <c r="BD71" s="103"/>
      <c r="BE71" s="103"/>
      <c r="BF71" s="103"/>
      <c r="BG71" s="103"/>
      <c r="BH71" s="103"/>
      <c r="BI71" s="103"/>
      <c r="BJ71" s="103"/>
      <c r="BK71" s="103"/>
      <c r="BL71" s="103"/>
      <c r="BM71" s="103"/>
      <c r="BN71" s="103"/>
      <c r="BO71" s="103"/>
      <c r="BP71" s="103"/>
      <c r="BQ71" s="103"/>
      <c r="BR71" s="104"/>
      <c r="BS71" s="104"/>
      <c r="BT71" s="104"/>
      <c r="BU71" s="104"/>
      <c r="BV71" s="104"/>
      <c r="BW71" s="104"/>
      <c r="BX71" s="104"/>
      <c r="BY71" s="104"/>
      <c r="BZ71" s="105"/>
      <c r="CA71" s="93" t="s">
        <v>26</v>
      </c>
    </row>
    <row r="72" spans="1:80" ht="38.25" customHeight="1" x14ac:dyDescent="0.2">
      <c r="A72" s="42">
        <v>1</v>
      </c>
      <c r="B72" s="42"/>
      <c r="C72" s="107" t="s">
        <v>89</v>
      </c>
      <c r="D72" s="87"/>
      <c r="E72" s="87"/>
      <c r="F72" s="87"/>
      <c r="G72" s="87"/>
      <c r="H72" s="87"/>
      <c r="I72" s="88"/>
      <c r="J72" s="65" t="s">
        <v>90</v>
      </c>
      <c r="K72" s="65"/>
      <c r="L72" s="65"/>
      <c r="M72" s="65"/>
      <c r="N72" s="65"/>
      <c r="O72" s="107" t="s">
        <v>91</v>
      </c>
      <c r="P72" s="87"/>
      <c r="Q72" s="87"/>
      <c r="R72" s="87"/>
      <c r="S72" s="87"/>
      <c r="T72" s="87"/>
      <c r="U72" s="87"/>
      <c r="V72" s="87"/>
      <c r="W72" s="87"/>
      <c r="X72" s="88"/>
      <c r="Y72" s="108">
        <v>948833</v>
      </c>
      <c r="Z72" s="108"/>
      <c r="AA72" s="108"/>
      <c r="AB72" s="108"/>
      <c r="AC72" s="108"/>
      <c r="AD72" s="108">
        <v>664877</v>
      </c>
      <c r="AE72" s="108"/>
      <c r="AF72" s="108"/>
      <c r="AG72" s="108"/>
      <c r="AH72" s="108"/>
      <c r="AI72" s="108">
        <v>1613710</v>
      </c>
      <c r="AJ72" s="108"/>
      <c r="AK72" s="108"/>
      <c r="AL72" s="108"/>
      <c r="AM72" s="108"/>
      <c r="AN72" s="108">
        <v>919524.19</v>
      </c>
      <c r="AO72" s="108"/>
      <c r="AP72" s="108"/>
      <c r="AQ72" s="108"/>
      <c r="AR72" s="108"/>
      <c r="AS72" s="108">
        <v>684457.6</v>
      </c>
      <c r="AT72" s="108"/>
      <c r="AU72" s="108"/>
      <c r="AV72" s="108"/>
      <c r="AW72" s="108"/>
      <c r="AX72" s="109">
        <v>1603981.79</v>
      </c>
      <c r="AY72" s="109"/>
      <c r="AZ72" s="109"/>
      <c r="BA72" s="109"/>
      <c r="BB72" s="109"/>
      <c r="BC72" s="109">
        <f>AN72-Y72</f>
        <v>-29308.810000000056</v>
      </c>
      <c r="BD72" s="109"/>
      <c r="BE72" s="109"/>
      <c r="BF72" s="109"/>
      <c r="BG72" s="109"/>
      <c r="BH72" s="109">
        <f>AS72-AD72</f>
        <v>19580.599999999977</v>
      </c>
      <c r="BI72" s="109"/>
      <c r="BJ72" s="109"/>
      <c r="BK72" s="109"/>
      <c r="BL72" s="109"/>
      <c r="BM72" s="109">
        <v>-9728.2100000000792</v>
      </c>
      <c r="BN72" s="109"/>
      <c r="BO72" s="109"/>
      <c r="BP72" s="109"/>
      <c r="BQ72" s="109"/>
      <c r="BR72" s="11"/>
      <c r="BS72" s="11"/>
      <c r="BT72" s="11"/>
      <c r="BU72" s="11"/>
      <c r="BV72" s="11"/>
      <c r="BW72" s="11"/>
      <c r="BX72" s="11"/>
      <c r="BY72" s="11"/>
      <c r="BZ72" s="9"/>
    </row>
    <row r="73" spans="1:80" ht="25.5" customHeight="1" x14ac:dyDescent="0.2">
      <c r="A73" s="42"/>
      <c r="B73" s="42"/>
      <c r="C73" s="110" t="s">
        <v>93</v>
      </c>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2"/>
      <c r="BQ73" s="113"/>
      <c r="BR73" s="11"/>
      <c r="BS73" s="11"/>
      <c r="BT73" s="11"/>
      <c r="BU73" s="11"/>
      <c r="BV73" s="11"/>
      <c r="BW73" s="11"/>
      <c r="BX73" s="11"/>
      <c r="BY73" s="11"/>
      <c r="BZ73" s="9"/>
      <c r="CB73" s="1" t="s">
        <v>92</v>
      </c>
    </row>
    <row r="74" spans="1:80" s="93" customFormat="1" ht="15.75" x14ac:dyDescent="0.2">
      <c r="A74" s="89">
        <v>0</v>
      </c>
      <c r="B74" s="89"/>
      <c r="C74" s="111" t="s">
        <v>94</v>
      </c>
      <c r="D74" s="91"/>
      <c r="E74" s="91"/>
      <c r="F74" s="91"/>
      <c r="G74" s="91"/>
      <c r="H74" s="91"/>
      <c r="I74" s="92"/>
      <c r="J74" s="101" t="s">
        <v>88</v>
      </c>
      <c r="K74" s="101"/>
      <c r="L74" s="101"/>
      <c r="M74" s="101"/>
      <c r="N74" s="101"/>
      <c r="O74" s="106" t="s">
        <v>88</v>
      </c>
      <c r="P74" s="91"/>
      <c r="Q74" s="91"/>
      <c r="R74" s="91"/>
      <c r="S74" s="91"/>
      <c r="T74" s="91"/>
      <c r="U74" s="91"/>
      <c r="V74" s="91"/>
      <c r="W74" s="91"/>
      <c r="X74" s="92"/>
      <c r="Y74" s="102"/>
      <c r="Z74" s="102"/>
      <c r="AA74" s="102"/>
      <c r="AB74" s="102"/>
      <c r="AC74" s="102"/>
      <c r="AD74" s="102"/>
      <c r="AE74" s="102"/>
      <c r="AF74" s="102"/>
      <c r="AG74" s="102"/>
      <c r="AH74" s="102"/>
      <c r="AI74" s="102"/>
      <c r="AJ74" s="102"/>
      <c r="AK74" s="102"/>
      <c r="AL74" s="102"/>
      <c r="AM74" s="102"/>
      <c r="AN74" s="102"/>
      <c r="AO74" s="102"/>
      <c r="AP74" s="102"/>
      <c r="AQ74" s="102"/>
      <c r="AR74" s="102"/>
      <c r="AS74" s="102"/>
      <c r="AT74" s="102"/>
      <c r="AU74" s="102"/>
      <c r="AV74" s="102"/>
      <c r="AW74" s="102"/>
      <c r="AX74" s="103"/>
      <c r="AY74" s="103"/>
      <c r="AZ74" s="103"/>
      <c r="BA74" s="103"/>
      <c r="BB74" s="103"/>
      <c r="BC74" s="103"/>
      <c r="BD74" s="103"/>
      <c r="BE74" s="103"/>
      <c r="BF74" s="103"/>
      <c r="BG74" s="103"/>
      <c r="BH74" s="103"/>
      <c r="BI74" s="103"/>
      <c r="BJ74" s="103"/>
      <c r="BK74" s="103"/>
      <c r="BL74" s="103"/>
      <c r="BM74" s="103"/>
      <c r="BN74" s="103"/>
      <c r="BO74" s="103"/>
      <c r="BP74" s="103"/>
      <c r="BQ74" s="103"/>
      <c r="BR74" s="104"/>
      <c r="BS74" s="104"/>
      <c r="BT74" s="104"/>
      <c r="BU74" s="104"/>
      <c r="BV74" s="104"/>
      <c r="BW74" s="104"/>
      <c r="BX74" s="104"/>
      <c r="BY74" s="104"/>
      <c r="BZ74" s="105"/>
    </row>
    <row r="75" spans="1:80" ht="51" customHeight="1" x14ac:dyDescent="0.2">
      <c r="A75" s="42">
        <v>2</v>
      </c>
      <c r="B75" s="42"/>
      <c r="C75" s="110" t="s">
        <v>95</v>
      </c>
      <c r="D75" s="87"/>
      <c r="E75" s="87"/>
      <c r="F75" s="87"/>
      <c r="G75" s="87"/>
      <c r="H75" s="87"/>
      <c r="I75" s="88"/>
      <c r="J75" s="65" t="s">
        <v>96</v>
      </c>
      <c r="K75" s="65"/>
      <c r="L75" s="65"/>
      <c r="M75" s="65"/>
      <c r="N75" s="65"/>
      <c r="O75" s="107" t="s">
        <v>91</v>
      </c>
      <c r="P75" s="87"/>
      <c r="Q75" s="87"/>
      <c r="R75" s="87"/>
      <c r="S75" s="87"/>
      <c r="T75" s="87"/>
      <c r="U75" s="87"/>
      <c r="V75" s="87"/>
      <c r="W75" s="87"/>
      <c r="X75" s="88"/>
      <c r="Y75" s="108">
        <v>6</v>
      </c>
      <c r="Z75" s="108"/>
      <c r="AA75" s="108"/>
      <c r="AB75" s="108"/>
      <c r="AC75" s="108"/>
      <c r="AD75" s="108">
        <v>5</v>
      </c>
      <c r="AE75" s="108"/>
      <c r="AF75" s="108"/>
      <c r="AG75" s="108"/>
      <c r="AH75" s="108"/>
      <c r="AI75" s="108">
        <v>11</v>
      </c>
      <c r="AJ75" s="108"/>
      <c r="AK75" s="108"/>
      <c r="AL75" s="108"/>
      <c r="AM75" s="108"/>
      <c r="AN75" s="108">
        <v>6</v>
      </c>
      <c r="AO75" s="108"/>
      <c r="AP75" s="108"/>
      <c r="AQ75" s="108"/>
      <c r="AR75" s="108"/>
      <c r="AS75" s="108">
        <v>5</v>
      </c>
      <c r="AT75" s="108"/>
      <c r="AU75" s="108"/>
      <c r="AV75" s="108"/>
      <c r="AW75" s="108"/>
      <c r="AX75" s="109">
        <v>11</v>
      </c>
      <c r="AY75" s="109"/>
      <c r="AZ75" s="109"/>
      <c r="BA75" s="109"/>
      <c r="BB75" s="109"/>
      <c r="BC75" s="109">
        <f>AN75-Y75</f>
        <v>0</v>
      </c>
      <c r="BD75" s="109"/>
      <c r="BE75" s="109"/>
      <c r="BF75" s="109"/>
      <c r="BG75" s="109"/>
      <c r="BH75" s="109">
        <f>AS75-AD75</f>
        <v>0</v>
      </c>
      <c r="BI75" s="109"/>
      <c r="BJ75" s="109"/>
      <c r="BK75" s="109"/>
      <c r="BL75" s="109"/>
      <c r="BM75" s="109">
        <v>0</v>
      </c>
      <c r="BN75" s="109"/>
      <c r="BO75" s="109"/>
      <c r="BP75" s="109"/>
      <c r="BQ75" s="109"/>
      <c r="BR75" s="11"/>
      <c r="BS75" s="11"/>
      <c r="BT75" s="11"/>
      <c r="BU75" s="11"/>
      <c r="BV75" s="11"/>
      <c r="BW75" s="11"/>
      <c r="BX75" s="11"/>
      <c r="BY75" s="11"/>
      <c r="BZ75" s="9"/>
    </row>
    <row r="76" spans="1:80" s="93" customFormat="1" ht="15.75" x14ac:dyDescent="0.2">
      <c r="A76" s="89">
        <v>0</v>
      </c>
      <c r="B76" s="89"/>
      <c r="C76" s="111" t="s">
        <v>97</v>
      </c>
      <c r="D76" s="91"/>
      <c r="E76" s="91"/>
      <c r="F76" s="91"/>
      <c r="G76" s="91"/>
      <c r="H76" s="91"/>
      <c r="I76" s="92"/>
      <c r="J76" s="101" t="s">
        <v>88</v>
      </c>
      <c r="K76" s="101"/>
      <c r="L76" s="101"/>
      <c r="M76" s="101"/>
      <c r="N76" s="101"/>
      <c r="O76" s="106" t="s">
        <v>88</v>
      </c>
      <c r="P76" s="91"/>
      <c r="Q76" s="91"/>
      <c r="R76" s="91"/>
      <c r="S76" s="91"/>
      <c r="T76" s="91"/>
      <c r="U76" s="91"/>
      <c r="V76" s="91"/>
      <c r="W76" s="91"/>
      <c r="X76" s="92"/>
      <c r="Y76" s="102"/>
      <c r="Z76" s="102"/>
      <c r="AA76" s="102"/>
      <c r="AB76" s="102"/>
      <c r="AC76" s="102"/>
      <c r="AD76" s="102"/>
      <c r="AE76" s="102"/>
      <c r="AF76" s="102"/>
      <c r="AG76" s="102"/>
      <c r="AH76" s="102"/>
      <c r="AI76" s="102"/>
      <c r="AJ76" s="102"/>
      <c r="AK76" s="102"/>
      <c r="AL76" s="102"/>
      <c r="AM76" s="102"/>
      <c r="AN76" s="102"/>
      <c r="AO76" s="102"/>
      <c r="AP76" s="102"/>
      <c r="AQ76" s="102"/>
      <c r="AR76" s="102"/>
      <c r="AS76" s="102"/>
      <c r="AT76" s="102"/>
      <c r="AU76" s="102"/>
      <c r="AV76" s="102"/>
      <c r="AW76" s="102"/>
      <c r="AX76" s="103"/>
      <c r="AY76" s="103"/>
      <c r="AZ76" s="103"/>
      <c r="BA76" s="103"/>
      <c r="BB76" s="103"/>
      <c r="BC76" s="103"/>
      <c r="BD76" s="103"/>
      <c r="BE76" s="103"/>
      <c r="BF76" s="103"/>
      <c r="BG76" s="103"/>
      <c r="BH76" s="103"/>
      <c r="BI76" s="103"/>
      <c r="BJ76" s="103"/>
      <c r="BK76" s="103"/>
      <c r="BL76" s="103"/>
      <c r="BM76" s="103"/>
      <c r="BN76" s="103"/>
      <c r="BO76" s="103"/>
      <c r="BP76" s="103"/>
      <c r="BQ76" s="103"/>
      <c r="BR76" s="104"/>
      <c r="BS76" s="104"/>
      <c r="BT76" s="104"/>
      <c r="BU76" s="104"/>
      <c r="BV76" s="104"/>
      <c r="BW76" s="104"/>
      <c r="BX76" s="104"/>
      <c r="BY76" s="104"/>
      <c r="BZ76" s="105"/>
    </row>
    <row r="77" spans="1:80" ht="63.75" customHeight="1" x14ac:dyDescent="0.2">
      <c r="A77" s="42">
        <v>3</v>
      </c>
      <c r="B77" s="42"/>
      <c r="C77" s="110" t="s">
        <v>98</v>
      </c>
      <c r="D77" s="87"/>
      <c r="E77" s="87"/>
      <c r="F77" s="87"/>
      <c r="G77" s="87"/>
      <c r="H77" s="87"/>
      <c r="I77" s="88"/>
      <c r="J77" s="65" t="s">
        <v>90</v>
      </c>
      <c r="K77" s="65"/>
      <c r="L77" s="65"/>
      <c r="M77" s="65"/>
      <c r="N77" s="65"/>
      <c r="O77" s="107" t="s">
        <v>99</v>
      </c>
      <c r="P77" s="87"/>
      <c r="Q77" s="87"/>
      <c r="R77" s="87"/>
      <c r="S77" s="87"/>
      <c r="T77" s="87"/>
      <c r="U77" s="87"/>
      <c r="V77" s="87"/>
      <c r="W77" s="87"/>
      <c r="X77" s="88"/>
      <c r="Y77" s="108">
        <v>159255.5</v>
      </c>
      <c r="Z77" s="108"/>
      <c r="AA77" s="108"/>
      <c r="AB77" s="108"/>
      <c r="AC77" s="108"/>
      <c r="AD77" s="108">
        <v>132975.4</v>
      </c>
      <c r="AE77" s="108"/>
      <c r="AF77" s="108"/>
      <c r="AG77" s="108"/>
      <c r="AH77" s="108"/>
      <c r="AI77" s="108">
        <v>292230.90000000002</v>
      </c>
      <c r="AJ77" s="108"/>
      <c r="AK77" s="108"/>
      <c r="AL77" s="108"/>
      <c r="AM77" s="108"/>
      <c r="AN77" s="108">
        <v>153254.03</v>
      </c>
      <c r="AO77" s="108"/>
      <c r="AP77" s="108"/>
      <c r="AQ77" s="108"/>
      <c r="AR77" s="108"/>
      <c r="AS77" s="108">
        <v>136891.51999999999</v>
      </c>
      <c r="AT77" s="108"/>
      <c r="AU77" s="108"/>
      <c r="AV77" s="108"/>
      <c r="AW77" s="108"/>
      <c r="AX77" s="109">
        <v>290145.55</v>
      </c>
      <c r="AY77" s="109"/>
      <c r="AZ77" s="109"/>
      <c r="BA77" s="109"/>
      <c r="BB77" s="109"/>
      <c r="BC77" s="109">
        <f>AN77-Y77</f>
        <v>-6001.4700000000012</v>
      </c>
      <c r="BD77" s="109"/>
      <c r="BE77" s="109"/>
      <c r="BF77" s="109"/>
      <c r="BG77" s="109"/>
      <c r="BH77" s="109">
        <f>AS77-AD77</f>
        <v>3916.1199999999953</v>
      </c>
      <c r="BI77" s="109"/>
      <c r="BJ77" s="109"/>
      <c r="BK77" s="109"/>
      <c r="BL77" s="109"/>
      <c r="BM77" s="109">
        <v>-2085.3500000000058</v>
      </c>
      <c r="BN77" s="109"/>
      <c r="BO77" s="109"/>
      <c r="BP77" s="109"/>
      <c r="BQ77" s="109"/>
      <c r="BR77" s="11"/>
      <c r="BS77" s="11"/>
      <c r="BT77" s="11"/>
      <c r="BU77" s="11"/>
      <c r="BV77" s="11"/>
      <c r="BW77" s="11"/>
      <c r="BX77" s="11"/>
      <c r="BY77" s="11"/>
      <c r="BZ77" s="9"/>
    </row>
    <row r="78" spans="1:80" ht="25.5" customHeight="1" x14ac:dyDescent="0.2">
      <c r="A78" s="42"/>
      <c r="B78" s="42"/>
      <c r="C78" s="110" t="s">
        <v>101</v>
      </c>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2"/>
      <c r="AV78" s="112"/>
      <c r="AW78" s="112"/>
      <c r="AX78" s="112"/>
      <c r="AY78" s="112"/>
      <c r="AZ78" s="112"/>
      <c r="BA78" s="112"/>
      <c r="BB78" s="112"/>
      <c r="BC78" s="112"/>
      <c r="BD78" s="112"/>
      <c r="BE78" s="112"/>
      <c r="BF78" s="112"/>
      <c r="BG78" s="112"/>
      <c r="BH78" s="112"/>
      <c r="BI78" s="112"/>
      <c r="BJ78" s="112"/>
      <c r="BK78" s="112"/>
      <c r="BL78" s="112"/>
      <c r="BM78" s="112"/>
      <c r="BN78" s="112"/>
      <c r="BO78" s="112"/>
      <c r="BP78" s="112"/>
      <c r="BQ78" s="113"/>
      <c r="BR78" s="11"/>
      <c r="BS78" s="11"/>
      <c r="BT78" s="11"/>
      <c r="BU78" s="11"/>
      <c r="BV78" s="11"/>
      <c r="BW78" s="11"/>
      <c r="BX78" s="11"/>
      <c r="BY78" s="11"/>
      <c r="BZ78" s="9"/>
      <c r="CB78" s="1" t="s">
        <v>100</v>
      </c>
    </row>
    <row r="79" spans="1:80" s="93" customFormat="1" ht="15.75" x14ac:dyDescent="0.2">
      <c r="A79" s="89">
        <v>0</v>
      </c>
      <c r="B79" s="89"/>
      <c r="C79" s="111" t="s">
        <v>102</v>
      </c>
      <c r="D79" s="91"/>
      <c r="E79" s="91"/>
      <c r="F79" s="91"/>
      <c r="G79" s="91"/>
      <c r="H79" s="91"/>
      <c r="I79" s="92"/>
      <c r="J79" s="101" t="s">
        <v>88</v>
      </c>
      <c r="K79" s="101"/>
      <c r="L79" s="101"/>
      <c r="M79" s="101"/>
      <c r="N79" s="101"/>
      <c r="O79" s="106" t="s">
        <v>88</v>
      </c>
      <c r="P79" s="91"/>
      <c r="Q79" s="91"/>
      <c r="R79" s="91"/>
      <c r="S79" s="91"/>
      <c r="T79" s="91"/>
      <c r="U79" s="91"/>
      <c r="V79" s="91"/>
      <c r="W79" s="91"/>
      <c r="X79" s="92"/>
      <c r="Y79" s="102"/>
      <c r="Z79" s="102"/>
      <c r="AA79" s="102"/>
      <c r="AB79" s="102"/>
      <c r="AC79" s="102"/>
      <c r="AD79" s="102"/>
      <c r="AE79" s="102"/>
      <c r="AF79" s="102"/>
      <c r="AG79" s="102"/>
      <c r="AH79" s="102"/>
      <c r="AI79" s="102"/>
      <c r="AJ79" s="102"/>
      <c r="AK79" s="102"/>
      <c r="AL79" s="102"/>
      <c r="AM79" s="102"/>
      <c r="AN79" s="102"/>
      <c r="AO79" s="102"/>
      <c r="AP79" s="102"/>
      <c r="AQ79" s="102"/>
      <c r="AR79" s="102"/>
      <c r="AS79" s="102"/>
      <c r="AT79" s="102"/>
      <c r="AU79" s="102"/>
      <c r="AV79" s="102"/>
      <c r="AW79" s="102"/>
      <c r="AX79" s="103"/>
      <c r="AY79" s="103"/>
      <c r="AZ79" s="103"/>
      <c r="BA79" s="103"/>
      <c r="BB79" s="103"/>
      <c r="BC79" s="103"/>
      <c r="BD79" s="103"/>
      <c r="BE79" s="103"/>
      <c r="BF79" s="103"/>
      <c r="BG79" s="103"/>
      <c r="BH79" s="103"/>
      <c r="BI79" s="103"/>
      <c r="BJ79" s="103"/>
      <c r="BK79" s="103"/>
      <c r="BL79" s="103"/>
      <c r="BM79" s="103"/>
      <c r="BN79" s="103"/>
      <c r="BO79" s="103"/>
      <c r="BP79" s="103"/>
      <c r="BQ79" s="103"/>
      <c r="BR79" s="104"/>
      <c r="BS79" s="104"/>
      <c r="BT79" s="104"/>
      <c r="BU79" s="104"/>
      <c r="BV79" s="104"/>
      <c r="BW79" s="104"/>
      <c r="BX79" s="104"/>
      <c r="BY79" s="104"/>
      <c r="BZ79" s="105"/>
    </row>
    <row r="80" spans="1:80" ht="38.25" customHeight="1" x14ac:dyDescent="0.2">
      <c r="A80" s="42">
        <v>4</v>
      </c>
      <c r="B80" s="42"/>
      <c r="C80" s="110" t="s">
        <v>103</v>
      </c>
      <c r="D80" s="87"/>
      <c r="E80" s="87"/>
      <c r="F80" s="87"/>
      <c r="G80" s="87"/>
      <c r="H80" s="87"/>
      <c r="I80" s="88"/>
      <c r="J80" s="65" t="s">
        <v>104</v>
      </c>
      <c r="K80" s="65"/>
      <c r="L80" s="65"/>
      <c r="M80" s="65"/>
      <c r="N80" s="65"/>
      <c r="O80" s="107" t="s">
        <v>105</v>
      </c>
      <c r="P80" s="87"/>
      <c r="Q80" s="87"/>
      <c r="R80" s="87"/>
      <c r="S80" s="87"/>
      <c r="T80" s="87"/>
      <c r="U80" s="87"/>
      <c r="V80" s="87"/>
      <c r="W80" s="87"/>
      <c r="X80" s="88"/>
      <c r="Y80" s="108">
        <v>96.9</v>
      </c>
      <c r="Z80" s="108"/>
      <c r="AA80" s="108"/>
      <c r="AB80" s="108"/>
      <c r="AC80" s="108"/>
      <c r="AD80" s="108">
        <v>99.7</v>
      </c>
      <c r="AE80" s="108"/>
      <c r="AF80" s="108"/>
      <c r="AG80" s="108"/>
      <c r="AH80" s="108"/>
      <c r="AI80" s="108">
        <v>100</v>
      </c>
      <c r="AJ80" s="108"/>
      <c r="AK80" s="108"/>
      <c r="AL80" s="108"/>
      <c r="AM80" s="108"/>
      <c r="AN80" s="108">
        <v>96.9</v>
      </c>
      <c r="AO80" s="108"/>
      <c r="AP80" s="108"/>
      <c r="AQ80" s="108"/>
      <c r="AR80" s="108"/>
      <c r="AS80" s="108">
        <v>102.94</v>
      </c>
      <c r="AT80" s="108"/>
      <c r="AU80" s="108"/>
      <c r="AV80" s="108"/>
      <c r="AW80" s="108"/>
      <c r="AX80" s="109">
        <v>100</v>
      </c>
      <c r="AY80" s="109"/>
      <c r="AZ80" s="109"/>
      <c r="BA80" s="109"/>
      <c r="BB80" s="109"/>
      <c r="BC80" s="109">
        <f>AN80-Y80</f>
        <v>0</v>
      </c>
      <c r="BD80" s="109"/>
      <c r="BE80" s="109"/>
      <c r="BF80" s="109"/>
      <c r="BG80" s="109"/>
      <c r="BH80" s="109">
        <f>AS80-AD80</f>
        <v>3.2399999999999949</v>
      </c>
      <c r="BI80" s="109"/>
      <c r="BJ80" s="109"/>
      <c r="BK80" s="109"/>
      <c r="BL80" s="109"/>
      <c r="BM80" s="109">
        <v>3.2399999999999949</v>
      </c>
      <c r="BN80" s="109"/>
      <c r="BO80" s="109"/>
      <c r="BP80" s="109"/>
      <c r="BQ80" s="109"/>
      <c r="BR80" s="11"/>
      <c r="BS80" s="11"/>
      <c r="BT80" s="11"/>
      <c r="BU80" s="11"/>
      <c r="BV80" s="11"/>
      <c r="BW80" s="11"/>
      <c r="BX80" s="11"/>
      <c r="BY80" s="11"/>
      <c r="BZ80" s="9"/>
    </row>
    <row r="81" spans="1:80" ht="25.5" customHeight="1" x14ac:dyDescent="0.2">
      <c r="A81" s="42"/>
      <c r="B81" s="42"/>
      <c r="C81" s="110" t="s">
        <v>101</v>
      </c>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c r="AR81" s="112"/>
      <c r="AS81" s="112"/>
      <c r="AT81" s="112"/>
      <c r="AU81" s="112"/>
      <c r="AV81" s="112"/>
      <c r="AW81" s="112"/>
      <c r="AX81" s="112"/>
      <c r="AY81" s="112"/>
      <c r="AZ81" s="112"/>
      <c r="BA81" s="112"/>
      <c r="BB81" s="112"/>
      <c r="BC81" s="112"/>
      <c r="BD81" s="112"/>
      <c r="BE81" s="112"/>
      <c r="BF81" s="112"/>
      <c r="BG81" s="112"/>
      <c r="BH81" s="112"/>
      <c r="BI81" s="112"/>
      <c r="BJ81" s="112"/>
      <c r="BK81" s="112"/>
      <c r="BL81" s="112"/>
      <c r="BM81" s="112"/>
      <c r="BN81" s="112"/>
      <c r="BO81" s="112"/>
      <c r="BP81" s="112"/>
      <c r="BQ81" s="113"/>
      <c r="BR81" s="11"/>
      <c r="BS81" s="11"/>
      <c r="BT81" s="11"/>
      <c r="BU81" s="11"/>
      <c r="BV81" s="11"/>
      <c r="BW81" s="11"/>
      <c r="BX81" s="11"/>
      <c r="BY81" s="11"/>
      <c r="BZ81" s="9"/>
      <c r="CB81" s="1" t="s">
        <v>106</v>
      </c>
    </row>
    <row r="82" spans="1:80" ht="25.5" customHeight="1" x14ac:dyDescent="0.2">
      <c r="A82" s="42"/>
      <c r="B82" s="42"/>
      <c r="C82" s="110" t="s">
        <v>108</v>
      </c>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c r="BB82" s="112"/>
      <c r="BC82" s="112"/>
      <c r="BD82" s="112"/>
      <c r="BE82" s="112"/>
      <c r="BF82" s="112"/>
      <c r="BG82" s="112"/>
      <c r="BH82" s="112"/>
      <c r="BI82" s="112"/>
      <c r="BJ82" s="112"/>
      <c r="BK82" s="112"/>
      <c r="BL82" s="112"/>
      <c r="BM82" s="112"/>
      <c r="BN82" s="112"/>
      <c r="BO82" s="112"/>
      <c r="BP82" s="112"/>
      <c r="BQ82" s="113"/>
      <c r="BR82" s="11"/>
      <c r="BS82" s="11"/>
      <c r="BT82" s="11"/>
      <c r="BU82" s="11"/>
      <c r="BV82" s="11"/>
      <c r="BW82" s="11"/>
      <c r="BX82" s="11"/>
      <c r="BY82" s="11"/>
      <c r="BZ82" s="9"/>
      <c r="CB82" s="1" t="s">
        <v>107</v>
      </c>
    </row>
    <row r="84" spans="1:80" ht="15.95" customHeight="1" x14ac:dyDescent="0.2">
      <c r="A84" s="37" t="s">
        <v>51</v>
      </c>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row>
    <row r="85" spans="1:80" ht="78.75" customHeight="1" x14ac:dyDescent="0.2">
      <c r="A85" s="116" t="s">
        <v>110</v>
      </c>
      <c r="B85" s="117"/>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7"/>
      <c r="AL85" s="117"/>
      <c r="AM85" s="117"/>
      <c r="AN85" s="117"/>
      <c r="AO85" s="117"/>
      <c r="AP85" s="117"/>
      <c r="AQ85" s="117"/>
      <c r="AR85" s="117"/>
      <c r="AS85" s="117"/>
      <c r="AT85" s="117"/>
      <c r="AU85" s="117"/>
      <c r="AV85" s="117"/>
      <c r="AW85" s="117"/>
      <c r="AX85" s="117"/>
      <c r="AY85" s="117"/>
      <c r="AZ85" s="117"/>
      <c r="BA85" s="117"/>
      <c r="BB85" s="117"/>
      <c r="BC85" s="117"/>
      <c r="BD85" s="117"/>
      <c r="BE85" s="117"/>
      <c r="BF85" s="117"/>
      <c r="BG85" s="117"/>
      <c r="BH85" s="117"/>
      <c r="BI85" s="117"/>
      <c r="BJ85" s="117"/>
      <c r="BK85" s="117"/>
      <c r="BL85" s="117"/>
    </row>
    <row r="86" spans="1:80" ht="15.95" customHeight="1" x14ac:dyDescent="0.2">
      <c r="A86" s="17"/>
      <c r="B86" s="17"/>
      <c r="C86" s="17"/>
      <c r="D86" s="17"/>
      <c r="E86" s="17"/>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row>
    <row r="87" spans="1:80" ht="12" customHeight="1" x14ac:dyDescent="0.2">
      <c r="A87" s="30" t="s">
        <v>65</v>
      </c>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row>
    <row r="88" spans="1:80" ht="15.95" customHeight="1" x14ac:dyDescent="0.25">
      <c r="A88" s="29"/>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row>
    <row r="89" spans="1:80" ht="42" customHeight="1" x14ac:dyDescent="0.2">
      <c r="A89" s="120" t="s">
        <v>113</v>
      </c>
      <c r="B89" s="117"/>
      <c r="C89" s="117"/>
      <c r="D89" s="117"/>
      <c r="E89" s="117"/>
      <c r="F89" s="117"/>
      <c r="G89" s="117"/>
      <c r="H89" s="117"/>
      <c r="I89" s="117"/>
      <c r="J89" s="117"/>
      <c r="K89" s="117"/>
      <c r="L89" s="117"/>
      <c r="M89" s="117"/>
      <c r="N89" s="117"/>
      <c r="O89" s="117"/>
      <c r="P89" s="117"/>
      <c r="Q89" s="117"/>
      <c r="R89" s="117"/>
      <c r="S89" s="117"/>
      <c r="T89" s="117"/>
      <c r="U89" s="117"/>
      <c r="V89" s="117"/>
      <c r="W89" s="74"/>
      <c r="X89" s="74"/>
      <c r="Y89" s="74"/>
      <c r="Z89" s="74"/>
      <c r="AA89" s="74"/>
      <c r="AB89" s="74"/>
      <c r="AC89" s="74"/>
      <c r="AD89" s="74"/>
      <c r="AE89" s="74"/>
      <c r="AF89" s="74"/>
      <c r="AG89" s="74"/>
      <c r="AH89" s="74"/>
      <c r="AI89" s="74"/>
      <c r="AJ89" s="74"/>
      <c r="AK89" s="74"/>
      <c r="AL89" s="74"/>
      <c r="AM89" s="74"/>
      <c r="AN89" s="3"/>
      <c r="AO89" s="3"/>
      <c r="AP89" s="121" t="s">
        <v>115</v>
      </c>
      <c r="AQ89" s="115"/>
      <c r="AR89" s="115"/>
      <c r="AS89" s="115"/>
      <c r="AT89" s="115"/>
      <c r="AU89" s="115"/>
      <c r="AV89" s="115"/>
      <c r="AW89" s="115"/>
      <c r="AX89" s="115"/>
      <c r="AY89" s="115"/>
      <c r="AZ89" s="115"/>
      <c r="BA89" s="115"/>
      <c r="BB89" s="115"/>
      <c r="BC89" s="115"/>
      <c r="BD89" s="115"/>
      <c r="BE89" s="115"/>
      <c r="BF89" s="115"/>
      <c r="BG89" s="115"/>
      <c r="BH89" s="115"/>
    </row>
    <row r="90" spans="1:80" x14ac:dyDescent="0.2">
      <c r="W90" s="73" t="s">
        <v>9</v>
      </c>
      <c r="X90" s="73"/>
      <c r="Y90" s="73"/>
      <c r="Z90" s="73"/>
      <c r="AA90" s="73"/>
      <c r="AB90" s="73"/>
      <c r="AC90" s="73"/>
      <c r="AD90" s="73"/>
      <c r="AE90" s="73"/>
      <c r="AF90" s="73"/>
      <c r="AG90" s="73"/>
      <c r="AH90" s="73"/>
      <c r="AI90" s="73"/>
      <c r="AJ90" s="73"/>
      <c r="AK90" s="73"/>
      <c r="AL90" s="73"/>
      <c r="AM90" s="73"/>
      <c r="AN90" s="4"/>
      <c r="AO90" s="4"/>
      <c r="AP90" s="73" t="s">
        <v>10</v>
      </c>
      <c r="AQ90" s="73"/>
      <c r="AR90" s="73"/>
      <c r="AS90" s="73"/>
      <c r="AT90" s="73"/>
      <c r="AU90" s="73"/>
      <c r="AV90" s="73"/>
      <c r="AW90" s="73"/>
      <c r="AX90" s="73"/>
      <c r="AY90" s="73"/>
      <c r="AZ90" s="73"/>
      <c r="BA90" s="73"/>
      <c r="BB90" s="73"/>
      <c r="BC90" s="73"/>
      <c r="BD90" s="73"/>
      <c r="BE90" s="73"/>
      <c r="BF90" s="73"/>
      <c r="BG90" s="73"/>
      <c r="BH90" s="73"/>
    </row>
    <row r="93" spans="1:80" ht="47.25" customHeight="1" x14ac:dyDescent="0.2">
      <c r="A93" s="120" t="s">
        <v>114</v>
      </c>
      <c r="B93" s="117"/>
      <c r="C93" s="117"/>
      <c r="D93" s="117"/>
      <c r="E93" s="117"/>
      <c r="F93" s="117"/>
      <c r="G93" s="117"/>
      <c r="H93" s="117"/>
      <c r="I93" s="117"/>
      <c r="J93" s="117"/>
      <c r="K93" s="117"/>
      <c r="L93" s="117"/>
      <c r="M93" s="117"/>
      <c r="N93" s="117"/>
      <c r="O93" s="117"/>
      <c r="P93" s="117"/>
      <c r="Q93" s="117"/>
      <c r="R93" s="117"/>
      <c r="S93" s="117"/>
      <c r="T93" s="117"/>
      <c r="U93" s="117"/>
      <c r="V93" s="117"/>
      <c r="W93" s="74"/>
      <c r="X93" s="74"/>
      <c r="Y93" s="74"/>
      <c r="Z93" s="74"/>
      <c r="AA93" s="74"/>
      <c r="AB93" s="74"/>
      <c r="AC93" s="74"/>
      <c r="AD93" s="74"/>
      <c r="AE93" s="74"/>
      <c r="AF93" s="74"/>
      <c r="AG93" s="74"/>
      <c r="AH93" s="74"/>
      <c r="AI93" s="74"/>
      <c r="AJ93" s="74"/>
      <c r="AK93" s="74"/>
      <c r="AL93" s="74"/>
      <c r="AM93" s="74"/>
      <c r="AN93" s="3"/>
      <c r="AO93" s="3"/>
      <c r="AP93" s="121" t="s">
        <v>116</v>
      </c>
      <c r="AQ93" s="115"/>
      <c r="AR93" s="115"/>
      <c r="AS93" s="115"/>
      <c r="AT93" s="115"/>
      <c r="AU93" s="115"/>
      <c r="AV93" s="115"/>
      <c r="AW93" s="115"/>
      <c r="AX93" s="115"/>
      <c r="AY93" s="115"/>
      <c r="AZ93" s="115"/>
      <c r="BA93" s="115"/>
      <c r="BB93" s="115"/>
      <c r="BC93" s="115"/>
      <c r="BD93" s="115"/>
      <c r="BE93" s="115"/>
      <c r="BF93" s="115"/>
      <c r="BG93" s="115"/>
      <c r="BH93" s="115"/>
    </row>
    <row r="94" spans="1:80" x14ac:dyDescent="0.2">
      <c r="W94" s="73" t="s">
        <v>9</v>
      </c>
      <c r="X94" s="73"/>
      <c r="Y94" s="73"/>
      <c r="Z94" s="73"/>
      <c r="AA94" s="73"/>
      <c r="AB94" s="73"/>
      <c r="AC94" s="73"/>
      <c r="AD94" s="73"/>
      <c r="AE94" s="73"/>
      <c r="AF94" s="73"/>
      <c r="AG94" s="73"/>
      <c r="AH94" s="73"/>
      <c r="AI94" s="73"/>
      <c r="AJ94" s="73"/>
      <c r="AK94" s="73"/>
      <c r="AL94" s="73"/>
      <c r="AM94" s="73"/>
      <c r="AN94" s="4"/>
      <c r="AO94" s="4"/>
      <c r="AP94" s="73" t="s">
        <v>10</v>
      </c>
      <c r="AQ94" s="73"/>
      <c r="AR94" s="73"/>
      <c r="AS94" s="73"/>
      <c r="AT94" s="73"/>
      <c r="AU94" s="73"/>
      <c r="AV94" s="73"/>
      <c r="AW94" s="73"/>
      <c r="AX94" s="73"/>
      <c r="AY94" s="73"/>
      <c r="AZ94" s="73"/>
      <c r="BA94" s="73"/>
      <c r="BB94" s="73"/>
      <c r="BC94" s="73"/>
      <c r="BD94" s="73"/>
      <c r="BE94" s="73"/>
      <c r="BF94" s="73"/>
      <c r="BG94" s="73"/>
      <c r="BH94" s="73"/>
    </row>
  </sheetData>
  <mergeCells count="393">
    <mergeCell ref="C73:BQ73"/>
    <mergeCell ref="C78:BQ78"/>
    <mergeCell ref="C81:BQ81"/>
    <mergeCell ref="C82:BQ82"/>
    <mergeCell ref="A82:B82"/>
    <mergeCell ref="BH80:BL80"/>
    <mergeCell ref="BM80:BQ80"/>
    <mergeCell ref="A81:B81"/>
    <mergeCell ref="AD80:AH80"/>
    <mergeCell ref="AI80:AM80"/>
    <mergeCell ref="AN80:AR80"/>
    <mergeCell ref="AS80:AW80"/>
    <mergeCell ref="AX80:BB80"/>
    <mergeCell ref="BC80:BG80"/>
    <mergeCell ref="AS79:AW79"/>
    <mergeCell ref="AX79:BB79"/>
    <mergeCell ref="BC79:BG79"/>
    <mergeCell ref="BH79:BL79"/>
    <mergeCell ref="BM79:BQ79"/>
    <mergeCell ref="A80:B80"/>
    <mergeCell ref="C80:I80"/>
    <mergeCell ref="J80:N80"/>
    <mergeCell ref="O80:X80"/>
    <mergeCell ref="Y80:AC80"/>
    <mergeCell ref="A79:B79"/>
    <mergeCell ref="C79:I79"/>
    <mergeCell ref="J79:N79"/>
    <mergeCell ref="O79:X79"/>
    <mergeCell ref="Y79:AC79"/>
    <mergeCell ref="AD79:AH79"/>
    <mergeCell ref="AI79:AM79"/>
    <mergeCell ref="AN79:AR79"/>
    <mergeCell ref="AS77:AW77"/>
    <mergeCell ref="AX77:BB77"/>
    <mergeCell ref="BC77:BG77"/>
    <mergeCell ref="BH77:BL77"/>
    <mergeCell ref="BM77:BQ77"/>
    <mergeCell ref="A78:B78"/>
    <mergeCell ref="BH76:BL76"/>
    <mergeCell ref="BM76:BQ76"/>
    <mergeCell ref="A77:B77"/>
    <mergeCell ref="C77:I77"/>
    <mergeCell ref="J77:N77"/>
    <mergeCell ref="O77:X77"/>
    <mergeCell ref="Y77:AC77"/>
    <mergeCell ref="AD77:AH77"/>
    <mergeCell ref="AI77:AM77"/>
    <mergeCell ref="AN77:AR77"/>
    <mergeCell ref="AD76:AH76"/>
    <mergeCell ref="AI76:AM76"/>
    <mergeCell ref="AN76:AR76"/>
    <mergeCell ref="AS76:AW76"/>
    <mergeCell ref="AX76:BB76"/>
    <mergeCell ref="BC76:BG76"/>
    <mergeCell ref="AS75:AW75"/>
    <mergeCell ref="AX75:BB75"/>
    <mergeCell ref="BC75:BG75"/>
    <mergeCell ref="BH75:BL75"/>
    <mergeCell ref="BM75:BQ75"/>
    <mergeCell ref="A76:B76"/>
    <mergeCell ref="C76:I76"/>
    <mergeCell ref="J76:N76"/>
    <mergeCell ref="O76:X76"/>
    <mergeCell ref="Y76:AC76"/>
    <mergeCell ref="BH74:BL74"/>
    <mergeCell ref="BM74:BQ74"/>
    <mergeCell ref="A75:B75"/>
    <mergeCell ref="C75:I75"/>
    <mergeCell ref="J75:N75"/>
    <mergeCell ref="O75:X75"/>
    <mergeCell ref="Y75:AC75"/>
    <mergeCell ref="AD75:AH75"/>
    <mergeCell ref="AI75:AM75"/>
    <mergeCell ref="AN75:AR75"/>
    <mergeCell ref="AD74:AH74"/>
    <mergeCell ref="AI74:AM74"/>
    <mergeCell ref="AN74:AR74"/>
    <mergeCell ref="AS74:AW74"/>
    <mergeCell ref="AX74:BB74"/>
    <mergeCell ref="BC74:BG74"/>
    <mergeCell ref="A74:B74"/>
    <mergeCell ref="C74:I74"/>
    <mergeCell ref="J74:N74"/>
    <mergeCell ref="O74:X74"/>
    <mergeCell ref="Y74:AC74"/>
    <mergeCell ref="BH72:BL72"/>
    <mergeCell ref="BM72:BQ72"/>
    <mergeCell ref="A73:B73"/>
    <mergeCell ref="AD72:AH72"/>
    <mergeCell ref="AI72:AM72"/>
    <mergeCell ref="AN72:AR72"/>
    <mergeCell ref="AS72:AW72"/>
    <mergeCell ref="AX72:BB72"/>
    <mergeCell ref="BC72:BG72"/>
    <mergeCell ref="A62:BL62"/>
    <mergeCell ref="A72:B72"/>
    <mergeCell ref="C72:I72"/>
    <mergeCell ref="J72:N72"/>
    <mergeCell ref="O72:X72"/>
    <mergeCell ref="Y72:AC72"/>
    <mergeCell ref="AQ63:AV63"/>
    <mergeCell ref="AW63:BA63"/>
    <mergeCell ref="BB63:BF63"/>
    <mergeCell ref="BG63:BL63"/>
    <mergeCell ref="A63:P63"/>
    <mergeCell ref="Q63:U63"/>
    <mergeCell ref="V63:Z63"/>
    <mergeCell ref="AA63:AF63"/>
    <mergeCell ref="AG63:AK63"/>
    <mergeCell ref="AL63:AP63"/>
    <mergeCell ref="C43:BQ43"/>
    <mergeCell ref="C45:BQ45"/>
    <mergeCell ref="C47:BQ47"/>
    <mergeCell ref="C50:BQ50"/>
    <mergeCell ref="C52:BQ52"/>
    <mergeCell ref="AP53:AT53"/>
    <mergeCell ref="AU53:AY53"/>
    <mergeCell ref="AZ53:BC53"/>
    <mergeCell ref="BD53:BH53"/>
    <mergeCell ref="BI53:BM53"/>
    <mergeCell ref="BN53:BQ53"/>
    <mergeCell ref="A53:B53"/>
    <mergeCell ref="C53:Z53"/>
    <mergeCell ref="AA53:AE53"/>
    <mergeCell ref="AF53:AJ53"/>
    <mergeCell ref="AK53:AO53"/>
    <mergeCell ref="A52:B52"/>
    <mergeCell ref="AP51:AT51"/>
    <mergeCell ref="AU51:AY51"/>
    <mergeCell ref="AZ51:BC51"/>
    <mergeCell ref="BD51:BH51"/>
    <mergeCell ref="BI51:BM51"/>
    <mergeCell ref="BN51:BQ51"/>
    <mergeCell ref="A51:B51"/>
    <mergeCell ref="C51:Z51"/>
    <mergeCell ref="AA51:AE51"/>
    <mergeCell ref="AF51:AJ51"/>
    <mergeCell ref="AK51:AO51"/>
    <mergeCell ref="A50:B50"/>
    <mergeCell ref="AP49:AT49"/>
    <mergeCell ref="AU49:AY49"/>
    <mergeCell ref="AZ49:BC49"/>
    <mergeCell ref="BD49:BH49"/>
    <mergeCell ref="BI49:BM49"/>
    <mergeCell ref="BN49:BQ49"/>
    <mergeCell ref="AU48:AY48"/>
    <mergeCell ref="AZ48:BC48"/>
    <mergeCell ref="BD48:BH48"/>
    <mergeCell ref="BI48:BM48"/>
    <mergeCell ref="BN48:BQ48"/>
    <mergeCell ref="A49:B49"/>
    <mergeCell ref="C49:Z49"/>
    <mergeCell ref="AA49:AE49"/>
    <mergeCell ref="AF49:AJ49"/>
    <mergeCell ref="AK49:AO49"/>
    <mergeCell ref="A48:B48"/>
    <mergeCell ref="C48:Z48"/>
    <mergeCell ref="AA48:AE48"/>
    <mergeCell ref="AF48:AJ48"/>
    <mergeCell ref="AK48:AO48"/>
    <mergeCell ref="AP48:AT48"/>
    <mergeCell ref="AU46:AY46"/>
    <mergeCell ref="AZ46:BC46"/>
    <mergeCell ref="BD46:BH46"/>
    <mergeCell ref="BI46:BM46"/>
    <mergeCell ref="BN46:BQ46"/>
    <mergeCell ref="A47:B47"/>
    <mergeCell ref="A46:B46"/>
    <mergeCell ref="C46:Z46"/>
    <mergeCell ref="AA46:AE46"/>
    <mergeCell ref="AF46:AJ46"/>
    <mergeCell ref="AK46:AO46"/>
    <mergeCell ref="AP46:AT46"/>
    <mergeCell ref="AZ44:BC44"/>
    <mergeCell ref="BD44:BH44"/>
    <mergeCell ref="BI44:BM44"/>
    <mergeCell ref="BN44:BQ44"/>
    <mergeCell ref="A45:B45"/>
    <mergeCell ref="A44:B44"/>
    <mergeCell ref="C44:Z44"/>
    <mergeCell ref="AA44:AE44"/>
    <mergeCell ref="AF44:AJ44"/>
    <mergeCell ref="AK44:AO44"/>
    <mergeCell ref="AP44:AT44"/>
    <mergeCell ref="A26:F26"/>
    <mergeCell ref="G26:BL26"/>
    <mergeCell ref="A84:BL84"/>
    <mergeCell ref="A85:BL85"/>
    <mergeCell ref="A34:F34"/>
    <mergeCell ref="G34:BL34"/>
    <mergeCell ref="A67:B68"/>
    <mergeCell ref="C67:I68"/>
    <mergeCell ref="J67:N68"/>
    <mergeCell ref="O67:X68"/>
    <mergeCell ref="J69:N69"/>
    <mergeCell ref="O69:X69"/>
    <mergeCell ref="BN39:BQ39"/>
    <mergeCell ref="BI39:BM39"/>
    <mergeCell ref="AK39:AO39"/>
    <mergeCell ref="AA38:AO38"/>
    <mergeCell ref="AP38:BC38"/>
    <mergeCell ref="BD38:BQ38"/>
    <mergeCell ref="BD39:BH39"/>
    <mergeCell ref="AZ39:BC39"/>
    <mergeCell ref="A23:BL23"/>
    <mergeCell ref="A24:F24"/>
    <mergeCell ref="G24:BL24"/>
    <mergeCell ref="A38:B39"/>
    <mergeCell ref="A33:F33"/>
    <mergeCell ref="G33:BL33"/>
    <mergeCell ref="A25:F25"/>
    <mergeCell ref="G25:BL25"/>
    <mergeCell ref="A37:BQ37"/>
    <mergeCell ref="A36:BQ36"/>
    <mergeCell ref="AF39:AJ39"/>
    <mergeCell ref="AQ59:AV59"/>
    <mergeCell ref="AL59:AP59"/>
    <mergeCell ref="AG59:AK59"/>
    <mergeCell ref="AG58:AK58"/>
    <mergeCell ref="AA58:AF58"/>
    <mergeCell ref="AA40:AE40"/>
    <mergeCell ref="AF40:AJ40"/>
    <mergeCell ref="AU44:AY44"/>
    <mergeCell ref="A41:B41"/>
    <mergeCell ref="AZ41:BC41"/>
    <mergeCell ref="A60:P60"/>
    <mergeCell ref="AK40:AO40"/>
    <mergeCell ref="Q60:U60"/>
    <mergeCell ref="V60:Z60"/>
    <mergeCell ref="AA60:AF60"/>
    <mergeCell ref="Q59:U59"/>
    <mergeCell ref="AA59:AF59"/>
    <mergeCell ref="A43:B43"/>
    <mergeCell ref="AZ40:BC40"/>
    <mergeCell ref="BD40:BH40"/>
    <mergeCell ref="BI40:BM40"/>
    <mergeCell ref="BN40:BQ40"/>
    <mergeCell ref="BN41:BQ41"/>
    <mergeCell ref="AU41:AY41"/>
    <mergeCell ref="BI41:BM41"/>
    <mergeCell ref="BD41:BH41"/>
    <mergeCell ref="AP90:BH90"/>
    <mergeCell ref="W90:AM90"/>
    <mergeCell ref="A89:V89"/>
    <mergeCell ref="W89:AM89"/>
    <mergeCell ref="AP89:BH89"/>
    <mergeCell ref="BN42:BQ42"/>
    <mergeCell ref="C69:I69"/>
    <mergeCell ref="A59:P59"/>
    <mergeCell ref="A57:P58"/>
    <mergeCell ref="A69:B69"/>
    <mergeCell ref="AW61:BA61"/>
    <mergeCell ref="BB61:BF61"/>
    <mergeCell ref="A65:BQ65"/>
    <mergeCell ref="AL61:AP61"/>
    <mergeCell ref="AG61:AK61"/>
    <mergeCell ref="AP94:BH94"/>
    <mergeCell ref="A93:V93"/>
    <mergeCell ref="W93:AM93"/>
    <mergeCell ref="AP93:BH93"/>
    <mergeCell ref="W94:AM94"/>
    <mergeCell ref="A71:B71"/>
    <mergeCell ref="A70:B70"/>
    <mergeCell ref="AK41:AO41"/>
    <mergeCell ref="AF41:AJ41"/>
    <mergeCell ref="A61:P61"/>
    <mergeCell ref="Q61:U61"/>
    <mergeCell ref="A55:BL55"/>
    <mergeCell ref="AQ61:AV61"/>
    <mergeCell ref="AG60:AK60"/>
    <mergeCell ref="AD71:AH71"/>
    <mergeCell ref="C71:I71"/>
    <mergeCell ref="J71:N71"/>
    <mergeCell ref="O71:X71"/>
    <mergeCell ref="Y71:AC71"/>
    <mergeCell ref="C70:I70"/>
    <mergeCell ref="J70:N70"/>
    <mergeCell ref="O70:X70"/>
    <mergeCell ref="Y70:AC70"/>
    <mergeCell ref="V61:Z61"/>
    <mergeCell ref="AA61:AF61"/>
    <mergeCell ref="AI68:AM68"/>
    <mergeCell ref="Y68:AC68"/>
    <mergeCell ref="AD70:AH70"/>
    <mergeCell ref="AI69:AM69"/>
    <mergeCell ref="Y67:AM67"/>
    <mergeCell ref="Y69:AC69"/>
    <mergeCell ref="AD69:AH69"/>
    <mergeCell ref="AA42:AE42"/>
    <mergeCell ref="Q58:U58"/>
    <mergeCell ref="AN69:AR69"/>
    <mergeCell ref="V58:Z58"/>
    <mergeCell ref="AI70:AM70"/>
    <mergeCell ref="AL60:AP60"/>
    <mergeCell ref="AN70:AR70"/>
    <mergeCell ref="AQ60:AV60"/>
    <mergeCell ref="V59:Z59"/>
    <mergeCell ref="AS70:AW70"/>
    <mergeCell ref="AP41:AT41"/>
    <mergeCell ref="C41:Z41"/>
    <mergeCell ref="BG58:BL58"/>
    <mergeCell ref="AW57:BL57"/>
    <mergeCell ref="AA41:AE41"/>
    <mergeCell ref="AK42:AO42"/>
    <mergeCell ref="AP42:AT42"/>
    <mergeCell ref="AG57:AV57"/>
    <mergeCell ref="Q57:AF57"/>
    <mergeCell ref="AQ58:AV58"/>
    <mergeCell ref="AI71:AM71"/>
    <mergeCell ref="AN71:AR71"/>
    <mergeCell ref="AS71:AW71"/>
    <mergeCell ref="AX71:BB71"/>
    <mergeCell ref="BG60:BL60"/>
    <mergeCell ref="AU40:AY40"/>
    <mergeCell ref="AU42:AY42"/>
    <mergeCell ref="AW59:BA59"/>
    <mergeCell ref="BB59:BF59"/>
    <mergeCell ref="BG59:BL59"/>
    <mergeCell ref="BC71:BG71"/>
    <mergeCell ref="BM71:BQ71"/>
    <mergeCell ref="BH71:BL71"/>
    <mergeCell ref="BC69:BG69"/>
    <mergeCell ref="BH69:BL69"/>
    <mergeCell ref="BM69:BQ69"/>
    <mergeCell ref="BM70:BQ70"/>
    <mergeCell ref="BH70:BL70"/>
    <mergeCell ref="BC70:BG70"/>
    <mergeCell ref="AD68:AH68"/>
    <mergeCell ref="AX68:BB68"/>
    <mergeCell ref="AS68:AW68"/>
    <mergeCell ref="AN68:AR68"/>
    <mergeCell ref="AO2:BL6"/>
    <mergeCell ref="A7:BL7"/>
    <mergeCell ref="A8:BL8"/>
    <mergeCell ref="A9:BL9"/>
    <mergeCell ref="AW58:BA58"/>
    <mergeCell ref="A56:BL56"/>
    <mergeCell ref="AW60:BA60"/>
    <mergeCell ref="BB60:BF60"/>
    <mergeCell ref="BB58:BF58"/>
    <mergeCell ref="AL58:AP58"/>
    <mergeCell ref="BM68:BQ68"/>
    <mergeCell ref="BH68:BL68"/>
    <mergeCell ref="BC68:BG68"/>
    <mergeCell ref="BG61:BL61"/>
    <mergeCell ref="AN67:BB67"/>
    <mergeCell ref="BC67:BQ67"/>
    <mergeCell ref="AF42:AJ42"/>
    <mergeCell ref="AZ42:BC42"/>
    <mergeCell ref="BD42:BH42"/>
    <mergeCell ref="BI42:BM42"/>
    <mergeCell ref="AX70:BB70"/>
    <mergeCell ref="C38:Z39"/>
    <mergeCell ref="C40:Z40"/>
    <mergeCell ref="C42:Z42"/>
    <mergeCell ref="AX69:BB69"/>
    <mergeCell ref="AS69:AW69"/>
    <mergeCell ref="AU39:AY39"/>
    <mergeCell ref="AP39:AT39"/>
    <mergeCell ref="AA39:AE39"/>
    <mergeCell ref="AP40:AT40"/>
    <mergeCell ref="A42:B42"/>
    <mergeCell ref="A10:BL10"/>
    <mergeCell ref="A11:BL11"/>
    <mergeCell ref="A12:BL12"/>
    <mergeCell ref="B14:L14"/>
    <mergeCell ref="N14:AS14"/>
    <mergeCell ref="AU14:BB14"/>
    <mergeCell ref="B15:L15"/>
    <mergeCell ref="N15:AS15"/>
    <mergeCell ref="AU15:BB15"/>
    <mergeCell ref="A40:B40"/>
    <mergeCell ref="A28:BL28"/>
    <mergeCell ref="A29:BL29"/>
    <mergeCell ref="A31:BL31"/>
    <mergeCell ref="A32:F32"/>
    <mergeCell ref="G32:BL32"/>
    <mergeCell ref="B17:L17"/>
    <mergeCell ref="N17:AS17"/>
    <mergeCell ref="AU17:BB17"/>
    <mergeCell ref="B18:L18"/>
    <mergeCell ref="N18:AS18"/>
    <mergeCell ref="AU18:BB18"/>
    <mergeCell ref="BE20:BL20"/>
    <mergeCell ref="B21:L21"/>
    <mergeCell ref="N21:Y21"/>
    <mergeCell ref="AA21:AI21"/>
    <mergeCell ref="AK21:BC21"/>
    <mergeCell ref="BE21:BL21"/>
    <mergeCell ref="B20:L20"/>
    <mergeCell ref="N20:Y20"/>
    <mergeCell ref="AA20:AI20"/>
    <mergeCell ref="AK20:BC20"/>
  </mergeCells>
  <phoneticPr fontId="0" type="noConversion"/>
  <conditionalFormatting sqref="C71">
    <cfRule type="cellIs" dxfId="23" priority="25" stopIfTrue="1" operator="equal">
      <formula>$C70</formula>
    </cfRule>
  </conditionalFormatting>
  <conditionalFormatting sqref="A71:B71">
    <cfRule type="cellIs" dxfId="22" priority="26" stopIfTrue="1" operator="equal">
      <formula>0</formula>
    </cfRule>
  </conditionalFormatting>
  <conditionalFormatting sqref="C72">
    <cfRule type="cellIs" dxfId="21" priority="23" stopIfTrue="1" operator="equal">
      <formula>$C71</formula>
    </cfRule>
  </conditionalFormatting>
  <conditionalFormatting sqref="A72:B72">
    <cfRule type="cellIs" dxfId="20" priority="24" stopIfTrue="1" operator="equal">
      <formula>0</formula>
    </cfRule>
  </conditionalFormatting>
  <conditionalFormatting sqref="C73">
    <cfRule type="cellIs" dxfId="19" priority="21" stopIfTrue="1" operator="equal">
      <formula>$C72</formula>
    </cfRule>
  </conditionalFormatting>
  <conditionalFormatting sqref="A73:B73">
    <cfRule type="cellIs" dxfId="18" priority="22" stopIfTrue="1" operator="equal">
      <formula>0</formula>
    </cfRule>
  </conditionalFormatting>
  <conditionalFormatting sqref="C74">
    <cfRule type="cellIs" dxfId="17" priority="19" stopIfTrue="1" operator="equal">
      <formula>$C73</formula>
    </cfRule>
  </conditionalFormatting>
  <conditionalFormatting sqref="A74:B74">
    <cfRule type="cellIs" dxfId="16" priority="20" stopIfTrue="1" operator="equal">
      <formula>0</formula>
    </cfRule>
  </conditionalFormatting>
  <conditionalFormatting sqref="C75">
    <cfRule type="cellIs" dxfId="15" priority="17" stopIfTrue="1" operator="equal">
      <formula>$C74</formula>
    </cfRule>
  </conditionalFormatting>
  <conditionalFormatting sqref="A75:B75">
    <cfRule type="cellIs" dxfId="14" priority="18" stopIfTrue="1" operator="equal">
      <formula>0</formula>
    </cfRule>
  </conditionalFormatting>
  <conditionalFormatting sqref="C76">
    <cfRule type="cellIs" dxfId="13" priority="15" stopIfTrue="1" operator="equal">
      <formula>$C75</formula>
    </cfRule>
  </conditionalFormatting>
  <conditionalFormatting sqref="A76:B76">
    <cfRule type="cellIs" dxfId="12" priority="16" stopIfTrue="1" operator="equal">
      <formula>0</formula>
    </cfRule>
  </conditionalFormatting>
  <conditionalFormatting sqref="C77">
    <cfRule type="cellIs" dxfId="11" priority="13" stopIfTrue="1" operator="equal">
      <formula>$C76</formula>
    </cfRule>
  </conditionalFormatting>
  <conditionalFormatting sqref="A77:B77">
    <cfRule type="cellIs" dxfId="10" priority="14" stopIfTrue="1" operator="equal">
      <formula>0</formula>
    </cfRule>
  </conditionalFormatting>
  <conditionalFormatting sqref="C78">
    <cfRule type="cellIs" dxfId="9" priority="11" stopIfTrue="1" operator="equal">
      <formula>$C77</formula>
    </cfRule>
  </conditionalFormatting>
  <conditionalFormatting sqref="A78:B78">
    <cfRule type="cellIs" dxfId="8" priority="12" stopIfTrue="1" operator="equal">
      <formula>0</formula>
    </cfRule>
  </conditionalFormatting>
  <conditionalFormatting sqref="C79">
    <cfRule type="cellIs" dxfId="7" priority="9" stopIfTrue="1" operator="equal">
      <formula>$C78</formula>
    </cfRule>
  </conditionalFormatting>
  <conditionalFormatting sqref="A79:B79">
    <cfRule type="cellIs" dxfId="6" priority="10" stopIfTrue="1" operator="equal">
      <formula>0</formula>
    </cfRule>
  </conditionalFormatting>
  <conditionalFormatting sqref="C80">
    <cfRule type="cellIs" dxfId="5" priority="7" stopIfTrue="1" operator="equal">
      <formula>$C79</formula>
    </cfRule>
  </conditionalFormatting>
  <conditionalFormatting sqref="A80:B80">
    <cfRule type="cellIs" dxfId="4" priority="8" stopIfTrue="1" operator="equal">
      <formula>0</formula>
    </cfRule>
  </conditionalFormatting>
  <conditionalFormatting sqref="C81">
    <cfRule type="cellIs" dxfId="3" priority="5" stopIfTrue="1" operator="equal">
      <formula>$C80</formula>
    </cfRule>
  </conditionalFormatting>
  <conditionalFormatting sqref="A81:B81">
    <cfRule type="cellIs" dxfId="2" priority="6" stopIfTrue="1" operator="equal">
      <formula>0</formula>
    </cfRule>
  </conditionalFormatting>
  <conditionalFormatting sqref="C82">
    <cfRule type="cellIs" dxfId="1" priority="3" stopIfTrue="1" operator="equal">
      <formula>$C81</formula>
    </cfRule>
  </conditionalFormatting>
  <conditionalFormatting sqref="A82:B82">
    <cfRule type="cellIs" dxfId="0"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КПК0217520</vt:lpstr>
      <vt:lpstr>КПК0217520!Область_печати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VNMR-BUKH-03</cp:lastModifiedBy>
  <cp:lastPrinted>2022-02-02T13:47:10Z</cp:lastPrinted>
  <dcterms:created xsi:type="dcterms:W3CDTF">2016-08-10T10:53:25Z</dcterms:created>
  <dcterms:modified xsi:type="dcterms:W3CDTF">2022-02-02T13:47:50Z</dcterms:modified>
</cp:coreProperties>
</file>