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42EB52A1-17F4-4B78-AE3E-D3930D9BC296}" xr6:coauthVersionLast="46" xr6:coauthVersionMax="46" xr10:uidLastSave="{00000000-0000-0000-0000-000000000000}"/>
  <bookViews>
    <workbookView xWindow="5400" yWindow="3540" windowWidth="16200" windowHeight="9360"/>
  </bookViews>
  <sheets>
    <sheet name="КПК0213122" sheetId="1" r:id="rId1"/>
  </sheets>
  <definedNames>
    <definedName name="_xlnm.Print_Area" localSheetId="0">КПК0213122!$A$1:$BQ$89</definedName>
  </definedNames>
  <calcPr calcId="191029" refMode="R1C1"/>
</workbook>
</file>

<file path=xl/calcChain.xml><?xml version="1.0" encoding="utf-8"?>
<calcChain xmlns="http://schemas.openxmlformats.org/spreadsheetml/2006/main">
  <c r="BH76" i="1" l="1"/>
  <c r="BC76" i="1"/>
  <c r="BH73" i="1"/>
  <c r="BC73" i="1"/>
  <c r="BH71" i="1"/>
  <c r="BC71" i="1"/>
  <c r="BH69" i="1"/>
  <c r="BC69" i="1"/>
  <c r="BH68" i="1"/>
  <c r="BC68" i="1"/>
  <c r="BH67" i="1"/>
  <c r="BC67" i="1"/>
  <c r="BH66" i="1"/>
  <c r="BC66" i="1"/>
  <c r="BH63" i="1"/>
  <c r="BC63" i="1"/>
  <c r="BB54" i="1"/>
  <c r="AW54" i="1"/>
  <c r="AQ54" i="1"/>
  <c r="AA54" i="1"/>
  <c r="BB52" i="1"/>
  <c r="AW52" i="1"/>
  <c r="AQ52" i="1"/>
  <c r="AA52" i="1"/>
  <c r="BI44" i="1"/>
  <c r="BD44" i="1"/>
  <c r="AZ44" i="1"/>
  <c r="AK44" i="1"/>
  <c r="BI42" i="1"/>
  <c r="BD42" i="1"/>
  <c r="AZ42" i="1"/>
  <c r="AK42" i="1"/>
  <c r="BN42" i="1" l="1"/>
  <c r="BN44" i="1"/>
  <c r="BG52" i="1"/>
  <c r="BG54" i="1"/>
</calcChain>
</file>

<file path=xl/sharedStrings.xml><?xml version="1.0" encoding="utf-8"?>
<sst xmlns="http://schemas.openxmlformats.org/spreadsheetml/2006/main" count="198" uniqueCount="123">
  <si>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</si>
  <si>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</si>
  <si>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</si>
  <si>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</si>
  <si>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</si>
  <si>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</si>
  <si>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</si>
  <si>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</si>
  <si>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</si>
  <si>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</si>
  <si>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</si>
  <si>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</si>
  <si>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</si>
  <si>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</si>
  <si>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</si>
  <si>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</si>
  <si>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</si>
  <si>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</si>
  <si>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</si>
  <si>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</si>
  <si>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</si>
  <si>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</si>
  <si>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</si>
  <si>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</si>
  <si>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</si>
  <si>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</si>
  <si>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</si>
  <si>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</si>
  <si>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</si>
  <si>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</si>
  <si>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</si>
  <si>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</si>
  <si>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</si>
  <si>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</si>
  <si>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</si>
  <si>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</si>
  <si>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</si>
  <si>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</si>
  <si>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</si>
  <si>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</si>
  <si>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</si>
  <si>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</si>
  <si>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</si>
  <si>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</si>
  <si>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</si>
  <si>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</si>
  <si>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</si>
  <si>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</si>
  <si>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</si>
  <si>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</si>
  <si>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</si>
  <si>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</si>
  <si>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</si>
  <si>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</si>
  <si>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</si>
  <si>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</si>
  <si>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</si>
  <si>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</si>
  <si>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</si>
  <si>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</si>
  <si>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</si>
  <si>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</si>
  <si>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</si>
  <si>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</si>
  <si>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</si>
  <si>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</si>
  <si>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ефективної соціальної підтримки населення</t>
  </si>
  <si>
    <t>Проведення регіональних заходів, спрямованих на забезпечення гендерної рівності в суспільстві</t>
  </si>
  <si>
    <t>Проведення заходів програми</t>
  </si>
  <si>
    <t>C43:BQ43</t>
  </si>
  <si>
    <t>Відхилення пояснюється раціональним використанням бюджетних коштів</t>
  </si>
  <si>
    <t>УСЬОГО</t>
  </si>
  <si>
    <t>Комплексна міська програма підтримки сім’ї, гендерної  рівності та протидії торгівлі людьми</t>
  </si>
  <si>
    <t>A53:BL53</t>
  </si>
  <si>
    <t>Усього</t>
  </si>
  <si>
    <t>затрат</t>
  </si>
  <si>
    <t/>
  </si>
  <si>
    <t>видатки на заходи</t>
  </si>
  <si>
    <t>грн.</t>
  </si>
  <si>
    <t>кошторисні призначення</t>
  </si>
  <si>
    <t>C64:BQ64</t>
  </si>
  <si>
    <t>Пояснення щодо причин розбіжностей між фактичними та затвердженими результативними показниками: Розбіжності пояснюється раціональним використанням бюджетних коштів (залишок невикористаних асигнувань на кінець звітного періоду)</t>
  </si>
  <si>
    <t>продукту</t>
  </si>
  <si>
    <t>кількість регіональних заходів державної політики із забезпечення рівних прав та можливостей жінок та чоловіків</t>
  </si>
  <si>
    <t>од.</t>
  </si>
  <si>
    <t>внутрішній облік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</si>
  <si>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</si>
  <si>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осіб</t>
  </si>
  <si>
    <t>з них  жінок</t>
  </si>
  <si>
    <t xml:space="preserve">         чоловіків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</si>
  <si>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</si>
  <si>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</si>
  <si>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розрахунок (видатки на заходи/ кількість регіональних заходів державної політики з питань дітей)</t>
  </si>
  <si>
    <t>C72:BQ72</t>
  </si>
  <si>
    <t>Пояснення щодо причин розбіжностей між фактичними та затвердженими результативними показниками: Розбіжності пояснюється раціональним використанням бюджетних коштів (залишок невикористаних асигнувань на кінець звітного періоду спричинив зменшення середніх витрат на проведення одного заходу)</t>
  </si>
  <si>
    <t>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</t>
  </si>
  <si>
    <t>розрахунок (видатки на заходи/ кількість учасників регіональних заходів державної політики з питань дітей)</t>
  </si>
  <si>
    <t>C74:BQ74</t>
  </si>
  <si>
    <t>Пояснення щодо причин розбіжностей між фактичними та затвердженими результативними показниками: Розбіжності пояснюється раціональним використанням бюджетних коштів (залишок невикористаних асигнувань на кінець звітного періоду спричинив зменшення середніх витрат на одного учасника заходу)</t>
  </si>
  <si>
    <t>якості</t>
  </si>
  <si>
    <t>динаміка 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</si>
  <si>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відс.</t>
  </si>
  <si>
    <t>розрахунок( кількістьть людей, охоплених регіональними заходами у поточному році 629/ кількість людей, охоплених регіональними захододами у попередньому році 30 *100)</t>
  </si>
  <si>
    <t>C77:BQ77</t>
  </si>
  <si>
    <t>Аналіз стану виконання результативних показників: Результативні ноказники програми виконані на 99,53%. Розбіжності за рахунок раціонального використання бюджетних коштів</t>
  </si>
  <si>
    <t>Реалізація заходів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</t>
  </si>
  <si>
    <t>Бюджетна  програма  має 1 завдання, що виконано на 99,53%. Проведено 5 заходів, залучено 629 учасників, з них 466 жінок.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</si>
  <si>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</si>
  <si>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</si>
  <si>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</si>
  <si>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</si>
  <si>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</si>
  <si>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</si>
  <si>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</si>
  <si>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</si>
  <si>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</si>
  <si>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</si>
  <si>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0213122</t>
  </si>
  <si>
    <t>Заходи державної політики із забезпечення рівних прав та можливостей жінок та чоловіків</t>
  </si>
  <si>
    <t>Виконавчий комiтет Нiжинської мiської ради Чернiгiвської областi</t>
  </si>
  <si>
    <t>0210000</t>
  </si>
  <si>
    <t>3122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</si>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</sst>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107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9" t="s">
        <v>108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20"/>
      <c r="AU14" s="118" t="s">
        <v>113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120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9" t="s">
        <v>119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20"/>
      <c r="AU17" s="118" t="s">
        <v>113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8" t="s">
        <v>117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8" t="s">
        <v>121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8" t="s">
        <v>122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2" t="s">
        <v>118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8" t="s">
        <v>114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4" t="s">
        <v>105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115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15.75" customHeight="1" x14ac:dyDescent="0.2">
      <c r="A42" s="42">
        <v>1</v>
      </c>
      <c r="B42" s="42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15000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15000</v>
      </c>
      <c r="AL42" s="63"/>
      <c r="AM42" s="63"/>
      <c r="AN42" s="63"/>
      <c r="AO42" s="63"/>
      <c r="AP42" s="63">
        <v>14929.95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14929.95</v>
      </c>
      <c r="BA42" s="63"/>
      <c r="BB42" s="63"/>
      <c r="BC42" s="63"/>
      <c r="BD42" s="63">
        <f>AP42-AA42</f>
        <v>-70.049999999999272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-70.049999999999272</v>
      </c>
      <c r="BO42" s="63"/>
      <c r="BP42" s="63"/>
      <c r="BQ42" s="63"/>
      <c r="CA42" s="1" t="s">
        <v>22</v>
      </c>
    </row>
    <row r="43" spans="1:80" ht="15.75" customHeight="1" x14ac:dyDescent="0.2">
      <c r="A43" s="42"/>
      <c r="B43" s="42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s="93" customFormat="1" ht="15.75" x14ac:dyDescent="0.2">
      <c r="A44" s="89"/>
      <c r="B44" s="89"/>
      <c r="C44" s="90" t="s">
        <v>71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64">
        <v>15000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15000</v>
      </c>
      <c r="AL44" s="64"/>
      <c r="AM44" s="64"/>
      <c r="AN44" s="64"/>
      <c r="AO44" s="64"/>
      <c r="AP44" s="64">
        <v>14929.95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14929.95</v>
      </c>
      <c r="BA44" s="64"/>
      <c r="BB44" s="64"/>
      <c r="BC44" s="64"/>
      <c r="BD44" s="64">
        <f>AP44-AA44</f>
        <v>-70.049999999999272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-70.049999999999272</v>
      </c>
      <c r="BO44" s="64"/>
      <c r="BP44" s="64"/>
      <c r="BQ44" s="64"/>
    </row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">
      <c r="A47" s="59" t="s">
        <v>115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80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95" t="s">
        <v>72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63">
        <v>15000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15000</v>
      </c>
      <c r="AB52" s="63"/>
      <c r="AC52" s="63"/>
      <c r="AD52" s="63"/>
      <c r="AE52" s="63"/>
      <c r="AF52" s="63"/>
      <c r="AG52" s="63">
        <v>14929.95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14929.95</v>
      </c>
      <c r="AR52" s="63"/>
      <c r="AS52" s="63"/>
      <c r="AT52" s="63"/>
      <c r="AU52" s="63"/>
      <c r="AV52" s="63"/>
      <c r="AW52" s="63">
        <f>AG52-Q52</f>
        <v>-70.049999999999272</v>
      </c>
      <c r="AX52" s="63"/>
      <c r="AY52" s="63"/>
      <c r="AZ52" s="63"/>
      <c r="BA52" s="63"/>
      <c r="BB52" s="71">
        <f>AL52-V52</f>
        <v>0</v>
      </c>
      <c r="BC52" s="71"/>
      <c r="BD52" s="71"/>
      <c r="BE52" s="71"/>
      <c r="BF52" s="71"/>
      <c r="BG52" s="71">
        <f>AW52+BB52</f>
        <v>-70.049999999999272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95" t="s">
        <v>70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100"/>
      <c r="BM53" s="8"/>
      <c r="BN53" s="8"/>
      <c r="BO53" s="8"/>
      <c r="BP53" s="8"/>
      <c r="BQ53" s="8"/>
      <c r="CB53" s="1" t="s">
        <v>73</v>
      </c>
    </row>
    <row r="54" spans="1:80" s="93" customFormat="1" ht="15" x14ac:dyDescent="0.2">
      <c r="A54" s="96" t="s">
        <v>74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64">
        <v>15000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15000</v>
      </c>
      <c r="AB54" s="64"/>
      <c r="AC54" s="64"/>
      <c r="AD54" s="64"/>
      <c r="AE54" s="64"/>
      <c r="AF54" s="64"/>
      <c r="AG54" s="64">
        <v>14929.95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14929.95</v>
      </c>
      <c r="AR54" s="64"/>
      <c r="AS54" s="64"/>
      <c r="AT54" s="64"/>
      <c r="AU54" s="64"/>
      <c r="AV54" s="64"/>
      <c r="AW54" s="64">
        <f>AG54-Q54</f>
        <v>-70.049999999999272</v>
      </c>
      <c r="AX54" s="64"/>
      <c r="AY54" s="64"/>
      <c r="AZ54" s="64"/>
      <c r="BA54" s="64"/>
      <c r="BB54" s="97">
        <f>AL54-V54</f>
        <v>0</v>
      </c>
      <c r="BC54" s="97"/>
      <c r="BD54" s="97"/>
      <c r="BE54" s="97"/>
      <c r="BF54" s="97"/>
      <c r="BG54" s="97">
        <f>AW54+BB54</f>
        <v>-70.049999999999272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80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 x14ac:dyDescent="0.2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2" t="s">
        <v>0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79"/>
      <c r="B59" s="80"/>
      <c r="C59" s="79"/>
      <c r="D59" s="75"/>
      <c r="E59" s="75"/>
      <c r="F59" s="75"/>
      <c r="G59" s="75"/>
      <c r="H59" s="75"/>
      <c r="I59" s="80"/>
      <c r="J59" s="79"/>
      <c r="K59" s="75"/>
      <c r="L59" s="75"/>
      <c r="M59" s="75"/>
      <c r="N59" s="80"/>
      <c r="O59" s="79"/>
      <c r="P59" s="75"/>
      <c r="Q59" s="75"/>
      <c r="R59" s="75"/>
      <c r="S59" s="75"/>
      <c r="T59" s="75"/>
      <c r="U59" s="75"/>
      <c r="V59" s="75"/>
      <c r="W59" s="75"/>
      <c r="X59" s="80"/>
      <c r="Y59" s="48" t="s">
        <v>2</v>
      </c>
      <c r="Z59" s="49"/>
      <c r="AA59" s="49"/>
      <c r="AB59" s="49"/>
      <c r="AC59" s="50"/>
      <c r="AD59" s="48" t="s">
        <v>1</v>
      </c>
      <c r="AE59" s="49"/>
      <c r="AF59" s="49"/>
      <c r="AG59" s="49"/>
      <c r="AH59" s="5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69" t="s">
        <v>39</v>
      </c>
      <c r="B61" s="69"/>
      <c r="C61" s="66" t="s">
        <v>16</v>
      </c>
      <c r="D61" s="67"/>
      <c r="E61" s="67"/>
      <c r="F61" s="67"/>
      <c r="G61" s="67"/>
      <c r="H61" s="67"/>
      <c r="I61" s="68"/>
      <c r="J61" s="69" t="s">
        <v>17</v>
      </c>
      <c r="K61" s="69"/>
      <c r="L61" s="69"/>
      <c r="M61" s="69"/>
      <c r="N61" s="69"/>
      <c r="O61" s="70" t="s">
        <v>40</v>
      </c>
      <c r="P61" s="70"/>
      <c r="Q61" s="70"/>
      <c r="R61" s="70"/>
      <c r="S61" s="70"/>
      <c r="T61" s="70"/>
      <c r="U61" s="70"/>
      <c r="V61" s="70"/>
      <c r="W61" s="70"/>
      <c r="X61" s="66"/>
      <c r="Y61" s="47" t="s">
        <v>12</v>
      </c>
      <c r="Z61" s="47"/>
      <c r="AA61" s="47"/>
      <c r="AB61" s="47"/>
      <c r="AC61" s="47"/>
      <c r="AD61" s="47" t="s">
        <v>32</v>
      </c>
      <c r="AE61" s="47"/>
      <c r="AF61" s="47"/>
      <c r="AG61" s="47"/>
      <c r="AH61" s="47"/>
      <c r="AI61" s="47" t="s">
        <v>18</v>
      </c>
      <c r="AJ61" s="47"/>
      <c r="AK61" s="47"/>
      <c r="AL61" s="47"/>
      <c r="AM61" s="47"/>
      <c r="AN61" s="47" t="s">
        <v>33</v>
      </c>
      <c r="AO61" s="47"/>
      <c r="AP61" s="47"/>
      <c r="AQ61" s="47"/>
      <c r="AR61" s="47"/>
      <c r="AS61" s="47" t="s">
        <v>13</v>
      </c>
      <c r="AT61" s="47"/>
      <c r="AU61" s="47"/>
      <c r="AV61" s="47"/>
      <c r="AW61" s="47"/>
      <c r="AX61" s="47" t="s">
        <v>18</v>
      </c>
      <c r="AY61" s="47"/>
      <c r="AZ61" s="47"/>
      <c r="BA61" s="47"/>
      <c r="BB61" s="47"/>
      <c r="BC61" s="47" t="s">
        <v>35</v>
      </c>
      <c r="BD61" s="47"/>
      <c r="BE61" s="47"/>
      <c r="BF61" s="47"/>
      <c r="BG61" s="47"/>
      <c r="BH61" s="47" t="s">
        <v>35</v>
      </c>
      <c r="BI61" s="47"/>
      <c r="BJ61" s="47"/>
      <c r="BK61" s="47"/>
      <c r="BL61" s="47"/>
      <c r="BM61" s="56" t="s">
        <v>18</v>
      </c>
      <c r="BN61" s="56"/>
      <c r="BO61" s="56"/>
      <c r="BP61" s="56"/>
      <c r="BQ61" s="5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3" customFormat="1" ht="15.75" x14ac:dyDescent="0.2">
      <c r="A62" s="89">
        <v>0</v>
      </c>
      <c r="B62" s="89"/>
      <c r="C62" s="101" t="s">
        <v>75</v>
      </c>
      <c r="D62" s="101"/>
      <c r="E62" s="101"/>
      <c r="F62" s="101"/>
      <c r="G62" s="101"/>
      <c r="H62" s="101"/>
      <c r="I62" s="101"/>
      <c r="J62" s="101" t="s">
        <v>76</v>
      </c>
      <c r="K62" s="101"/>
      <c r="L62" s="101"/>
      <c r="M62" s="101"/>
      <c r="N62" s="101"/>
      <c r="O62" s="101" t="s">
        <v>76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3" t="s">
        <v>26</v>
      </c>
    </row>
    <row r="63" spans="1:80" ht="15.75" customHeight="1" x14ac:dyDescent="0.2">
      <c r="A63" s="42">
        <v>1</v>
      </c>
      <c r="B63" s="42"/>
      <c r="C63" s="107" t="s">
        <v>77</v>
      </c>
      <c r="D63" s="87"/>
      <c r="E63" s="87"/>
      <c r="F63" s="87"/>
      <c r="G63" s="87"/>
      <c r="H63" s="87"/>
      <c r="I63" s="88"/>
      <c r="J63" s="65" t="s">
        <v>78</v>
      </c>
      <c r="K63" s="65"/>
      <c r="L63" s="65"/>
      <c r="M63" s="65"/>
      <c r="N63" s="65"/>
      <c r="O63" s="107" t="s">
        <v>79</v>
      </c>
      <c r="P63" s="87"/>
      <c r="Q63" s="87"/>
      <c r="R63" s="87"/>
      <c r="S63" s="87"/>
      <c r="T63" s="87"/>
      <c r="U63" s="87"/>
      <c r="V63" s="87"/>
      <c r="W63" s="87"/>
      <c r="X63" s="88"/>
      <c r="Y63" s="108">
        <v>15000</v>
      </c>
      <c r="Z63" s="108"/>
      <c r="AA63" s="108"/>
      <c r="AB63" s="108"/>
      <c r="AC63" s="108"/>
      <c r="AD63" s="108">
        <v>0</v>
      </c>
      <c r="AE63" s="108"/>
      <c r="AF63" s="108"/>
      <c r="AG63" s="108"/>
      <c r="AH63" s="108"/>
      <c r="AI63" s="108">
        <v>15000</v>
      </c>
      <c r="AJ63" s="108"/>
      <c r="AK63" s="108"/>
      <c r="AL63" s="108"/>
      <c r="AM63" s="108"/>
      <c r="AN63" s="108">
        <v>14929.95</v>
      </c>
      <c r="AO63" s="108"/>
      <c r="AP63" s="108"/>
      <c r="AQ63" s="108"/>
      <c r="AR63" s="108"/>
      <c r="AS63" s="108">
        <v>0</v>
      </c>
      <c r="AT63" s="108"/>
      <c r="AU63" s="108"/>
      <c r="AV63" s="108"/>
      <c r="AW63" s="108"/>
      <c r="AX63" s="109">
        <v>14929.95</v>
      </c>
      <c r="AY63" s="109"/>
      <c r="AZ63" s="109"/>
      <c r="BA63" s="109"/>
      <c r="BB63" s="109"/>
      <c r="BC63" s="109">
        <f>AN63-Y63</f>
        <v>-70.049999999999272</v>
      </c>
      <c r="BD63" s="109"/>
      <c r="BE63" s="109"/>
      <c r="BF63" s="109"/>
      <c r="BG63" s="109"/>
      <c r="BH63" s="109">
        <f>AS63-AD63</f>
        <v>0</v>
      </c>
      <c r="BI63" s="109"/>
      <c r="BJ63" s="109"/>
      <c r="BK63" s="109"/>
      <c r="BL63" s="109"/>
      <c r="BM63" s="109">
        <v>-70.049999999999272</v>
      </c>
      <c r="BN63" s="109"/>
      <c r="BO63" s="109"/>
      <c r="BP63" s="109"/>
      <c r="BQ63" s="10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 x14ac:dyDescent="0.2">
      <c r="A64" s="42"/>
      <c r="B64" s="42"/>
      <c r="C64" s="110" t="s">
        <v>81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3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80" s="93" customFormat="1" ht="15.75" x14ac:dyDescent="0.2">
      <c r="A65" s="89">
        <v>0</v>
      </c>
      <c r="B65" s="89"/>
      <c r="C65" s="111" t="s">
        <v>82</v>
      </c>
      <c r="D65" s="91"/>
      <c r="E65" s="91"/>
      <c r="F65" s="91"/>
      <c r="G65" s="91"/>
      <c r="H65" s="91"/>
      <c r="I65" s="92"/>
      <c r="J65" s="101" t="s">
        <v>76</v>
      </c>
      <c r="K65" s="101"/>
      <c r="L65" s="101"/>
      <c r="M65" s="101"/>
      <c r="N65" s="101"/>
      <c r="O65" s="106" t="s">
        <v>76</v>
      </c>
      <c r="P65" s="91"/>
      <c r="Q65" s="91"/>
      <c r="R65" s="91"/>
      <c r="S65" s="91"/>
      <c r="T65" s="91"/>
      <c r="U65" s="91"/>
      <c r="V65" s="91"/>
      <c r="W65" s="91"/>
      <c r="X65" s="9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80" ht="76.5" customHeight="1" x14ac:dyDescent="0.2">
      <c r="A66" s="42">
        <v>2</v>
      </c>
      <c r="B66" s="42"/>
      <c r="C66" s="110" t="s">
        <v>83</v>
      </c>
      <c r="D66" s="87"/>
      <c r="E66" s="87"/>
      <c r="F66" s="87"/>
      <c r="G66" s="87"/>
      <c r="H66" s="87"/>
      <c r="I66" s="88"/>
      <c r="J66" s="65" t="s">
        <v>84</v>
      </c>
      <c r="K66" s="65"/>
      <c r="L66" s="65"/>
      <c r="M66" s="65"/>
      <c r="N66" s="65"/>
      <c r="O66" s="107" t="s">
        <v>85</v>
      </c>
      <c r="P66" s="87"/>
      <c r="Q66" s="87"/>
      <c r="R66" s="87"/>
      <c r="S66" s="87"/>
      <c r="T66" s="87"/>
      <c r="U66" s="87"/>
      <c r="V66" s="87"/>
      <c r="W66" s="87"/>
      <c r="X66" s="88"/>
      <c r="Y66" s="108">
        <v>5</v>
      </c>
      <c r="Z66" s="108"/>
      <c r="AA66" s="108"/>
      <c r="AB66" s="108"/>
      <c r="AC66" s="108"/>
      <c r="AD66" s="108">
        <v>0</v>
      </c>
      <c r="AE66" s="108"/>
      <c r="AF66" s="108"/>
      <c r="AG66" s="108"/>
      <c r="AH66" s="108"/>
      <c r="AI66" s="108">
        <v>5</v>
      </c>
      <c r="AJ66" s="108"/>
      <c r="AK66" s="108"/>
      <c r="AL66" s="108"/>
      <c r="AM66" s="108"/>
      <c r="AN66" s="108">
        <v>5</v>
      </c>
      <c r="AO66" s="108"/>
      <c r="AP66" s="108"/>
      <c r="AQ66" s="108"/>
      <c r="AR66" s="108"/>
      <c r="AS66" s="108">
        <v>0</v>
      </c>
      <c r="AT66" s="108"/>
      <c r="AU66" s="108"/>
      <c r="AV66" s="108"/>
      <c r="AW66" s="108"/>
      <c r="AX66" s="109">
        <v>5</v>
      </c>
      <c r="AY66" s="109"/>
      <c r="AZ66" s="109"/>
      <c r="BA66" s="109"/>
      <c r="BB66" s="109"/>
      <c r="BC66" s="109">
        <f>AN66-Y66</f>
        <v>0</v>
      </c>
      <c r="BD66" s="109"/>
      <c r="BE66" s="109"/>
      <c r="BF66" s="109"/>
      <c r="BG66" s="109"/>
      <c r="BH66" s="109">
        <f>AS66-AD66</f>
        <v>0</v>
      </c>
      <c r="BI66" s="109"/>
      <c r="BJ66" s="109"/>
      <c r="BK66" s="109"/>
      <c r="BL66" s="109"/>
      <c r="BM66" s="109">
        <v>0</v>
      </c>
      <c r="BN66" s="109"/>
      <c r="BO66" s="109"/>
      <c r="BP66" s="109"/>
      <c r="BQ66" s="10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76.5" customHeight="1" x14ac:dyDescent="0.2">
      <c r="A67" s="42">
        <v>3</v>
      </c>
      <c r="B67" s="42"/>
      <c r="C67" s="110" t="s">
        <v>86</v>
      </c>
      <c r="D67" s="87"/>
      <c r="E67" s="87"/>
      <c r="F67" s="87"/>
      <c r="G67" s="87"/>
      <c r="H67" s="87"/>
      <c r="I67" s="88"/>
      <c r="J67" s="65" t="s">
        <v>87</v>
      </c>
      <c r="K67" s="65"/>
      <c r="L67" s="65"/>
      <c r="M67" s="65"/>
      <c r="N67" s="65"/>
      <c r="O67" s="107" t="s">
        <v>85</v>
      </c>
      <c r="P67" s="87"/>
      <c r="Q67" s="87"/>
      <c r="R67" s="87"/>
      <c r="S67" s="87"/>
      <c r="T67" s="87"/>
      <c r="U67" s="87"/>
      <c r="V67" s="87"/>
      <c r="W67" s="87"/>
      <c r="X67" s="88"/>
      <c r="Y67" s="108">
        <v>629</v>
      </c>
      <c r="Z67" s="108"/>
      <c r="AA67" s="108"/>
      <c r="AB67" s="108"/>
      <c r="AC67" s="108"/>
      <c r="AD67" s="108">
        <v>0</v>
      </c>
      <c r="AE67" s="108"/>
      <c r="AF67" s="108"/>
      <c r="AG67" s="108"/>
      <c r="AH67" s="108"/>
      <c r="AI67" s="108">
        <v>629</v>
      </c>
      <c r="AJ67" s="108"/>
      <c r="AK67" s="108"/>
      <c r="AL67" s="108"/>
      <c r="AM67" s="108"/>
      <c r="AN67" s="108">
        <v>629</v>
      </c>
      <c r="AO67" s="108"/>
      <c r="AP67" s="108"/>
      <c r="AQ67" s="108"/>
      <c r="AR67" s="108"/>
      <c r="AS67" s="108">
        <v>0</v>
      </c>
      <c r="AT67" s="108"/>
      <c r="AU67" s="108"/>
      <c r="AV67" s="108"/>
      <c r="AW67" s="108"/>
      <c r="AX67" s="109">
        <v>629</v>
      </c>
      <c r="AY67" s="109"/>
      <c r="AZ67" s="109"/>
      <c r="BA67" s="109"/>
      <c r="BB67" s="109"/>
      <c r="BC67" s="109">
        <f>AN67-Y67</f>
        <v>0</v>
      </c>
      <c r="BD67" s="109"/>
      <c r="BE67" s="109"/>
      <c r="BF67" s="109"/>
      <c r="BG67" s="109"/>
      <c r="BH67" s="109">
        <f>AS67-AD67</f>
        <v>0</v>
      </c>
      <c r="BI67" s="109"/>
      <c r="BJ67" s="109"/>
      <c r="BK67" s="109"/>
      <c r="BL67" s="109"/>
      <c r="BM67" s="109">
        <v>0</v>
      </c>
      <c r="BN67" s="109"/>
      <c r="BO67" s="109"/>
      <c r="BP67" s="109"/>
      <c r="BQ67" s="10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>
        <v>4</v>
      </c>
      <c r="B68" s="42"/>
      <c r="C68" s="110" t="s">
        <v>88</v>
      </c>
      <c r="D68" s="87"/>
      <c r="E68" s="87"/>
      <c r="F68" s="87"/>
      <c r="G68" s="87"/>
      <c r="H68" s="87"/>
      <c r="I68" s="88"/>
      <c r="J68" s="65" t="s">
        <v>87</v>
      </c>
      <c r="K68" s="65"/>
      <c r="L68" s="65"/>
      <c r="M68" s="65"/>
      <c r="N68" s="65"/>
      <c r="O68" s="107" t="s">
        <v>85</v>
      </c>
      <c r="P68" s="87"/>
      <c r="Q68" s="87"/>
      <c r="R68" s="87"/>
      <c r="S68" s="87"/>
      <c r="T68" s="87"/>
      <c r="U68" s="87"/>
      <c r="V68" s="87"/>
      <c r="W68" s="87"/>
      <c r="X68" s="88"/>
      <c r="Y68" s="108">
        <v>466</v>
      </c>
      <c r="Z68" s="108"/>
      <c r="AA68" s="108"/>
      <c r="AB68" s="108"/>
      <c r="AC68" s="108"/>
      <c r="AD68" s="108">
        <v>0</v>
      </c>
      <c r="AE68" s="108"/>
      <c r="AF68" s="108"/>
      <c r="AG68" s="108"/>
      <c r="AH68" s="108"/>
      <c r="AI68" s="108">
        <v>466</v>
      </c>
      <c r="AJ68" s="108"/>
      <c r="AK68" s="108"/>
      <c r="AL68" s="108"/>
      <c r="AM68" s="108"/>
      <c r="AN68" s="108">
        <v>466</v>
      </c>
      <c r="AO68" s="108"/>
      <c r="AP68" s="108"/>
      <c r="AQ68" s="108"/>
      <c r="AR68" s="108"/>
      <c r="AS68" s="108">
        <v>0</v>
      </c>
      <c r="AT68" s="108"/>
      <c r="AU68" s="108"/>
      <c r="AV68" s="108"/>
      <c r="AW68" s="108"/>
      <c r="AX68" s="109">
        <v>466</v>
      </c>
      <c r="AY68" s="109"/>
      <c r="AZ68" s="109"/>
      <c r="BA68" s="109"/>
      <c r="BB68" s="109"/>
      <c r="BC68" s="109">
        <f>AN68-Y68</f>
        <v>0</v>
      </c>
      <c r="BD68" s="109"/>
      <c r="BE68" s="109"/>
      <c r="BF68" s="109"/>
      <c r="BG68" s="109"/>
      <c r="BH68" s="109">
        <f>AS68-AD68</f>
        <v>0</v>
      </c>
      <c r="BI68" s="109"/>
      <c r="BJ68" s="109"/>
      <c r="BK68" s="109"/>
      <c r="BL68" s="109"/>
      <c r="BM68" s="109">
        <v>0</v>
      </c>
      <c r="BN68" s="109"/>
      <c r="BO68" s="109"/>
      <c r="BP68" s="109"/>
      <c r="BQ68" s="10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>
        <v>5</v>
      </c>
      <c r="B69" s="42"/>
      <c r="C69" s="110" t="s">
        <v>89</v>
      </c>
      <c r="D69" s="87"/>
      <c r="E69" s="87"/>
      <c r="F69" s="87"/>
      <c r="G69" s="87"/>
      <c r="H69" s="87"/>
      <c r="I69" s="88"/>
      <c r="J69" s="65" t="s">
        <v>87</v>
      </c>
      <c r="K69" s="65"/>
      <c r="L69" s="65"/>
      <c r="M69" s="65"/>
      <c r="N69" s="65"/>
      <c r="O69" s="107" t="s">
        <v>85</v>
      </c>
      <c r="P69" s="87"/>
      <c r="Q69" s="87"/>
      <c r="R69" s="87"/>
      <c r="S69" s="87"/>
      <c r="T69" s="87"/>
      <c r="U69" s="87"/>
      <c r="V69" s="87"/>
      <c r="W69" s="87"/>
      <c r="X69" s="88"/>
      <c r="Y69" s="108">
        <v>163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163</v>
      </c>
      <c r="AJ69" s="108"/>
      <c r="AK69" s="108"/>
      <c r="AL69" s="108"/>
      <c r="AM69" s="108"/>
      <c r="AN69" s="108">
        <v>163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9">
        <v>163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0</v>
      </c>
      <c r="BN69" s="109"/>
      <c r="BO69" s="109"/>
      <c r="BP69" s="109"/>
      <c r="BQ69" s="10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3" customFormat="1" ht="15.75" x14ac:dyDescent="0.2">
      <c r="A70" s="89">
        <v>0</v>
      </c>
      <c r="B70" s="89"/>
      <c r="C70" s="111" t="s">
        <v>90</v>
      </c>
      <c r="D70" s="91"/>
      <c r="E70" s="91"/>
      <c r="F70" s="91"/>
      <c r="G70" s="91"/>
      <c r="H70" s="91"/>
      <c r="I70" s="92"/>
      <c r="J70" s="101" t="s">
        <v>76</v>
      </c>
      <c r="K70" s="101"/>
      <c r="L70" s="101"/>
      <c r="M70" s="101"/>
      <c r="N70" s="101"/>
      <c r="O70" s="106" t="s">
        <v>76</v>
      </c>
      <c r="P70" s="91"/>
      <c r="Q70" s="91"/>
      <c r="R70" s="91"/>
      <c r="S70" s="91"/>
      <c r="T70" s="91"/>
      <c r="U70" s="91"/>
      <c r="V70" s="91"/>
      <c r="W70" s="91"/>
      <c r="X70" s="9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</row>
    <row r="71" spans="1:80" ht="89.25" customHeight="1" x14ac:dyDescent="0.2">
      <c r="A71" s="42">
        <v>6</v>
      </c>
      <c r="B71" s="42"/>
      <c r="C71" s="110" t="s">
        <v>91</v>
      </c>
      <c r="D71" s="87"/>
      <c r="E71" s="87"/>
      <c r="F71" s="87"/>
      <c r="G71" s="87"/>
      <c r="H71" s="87"/>
      <c r="I71" s="88"/>
      <c r="J71" s="65" t="s">
        <v>78</v>
      </c>
      <c r="K71" s="65"/>
      <c r="L71" s="65"/>
      <c r="M71" s="65"/>
      <c r="N71" s="65"/>
      <c r="O71" s="107" t="s">
        <v>92</v>
      </c>
      <c r="P71" s="87"/>
      <c r="Q71" s="87"/>
      <c r="R71" s="87"/>
      <c r="S71" s="87"/>
      <c r="T71" s="87"/>
      <c r="U71" s="87"/>
      <c r="V71" s="87"/>
      <c r="W71" s="87"/>
      <c r="X71" s="88"/>
      <c r="Y71" s="108">
        <v>3000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3000</v>
      </c>
      <c r="AJ71" s="108"/>
      <c r="AK71" s="108"/>
      <c r="AL71" s="108"/>
      <c r="AM71" s="108"/>
      <c r="AN71" s="108">
        <v>2985.99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9">
        <v>2985.99</v>
      </c>
      <c r="AY71" s="109"/>
      <c r="AZ71" s="109"/>
      <c r="BA71" s="109"/>
      <c r="BB71" s="109"/>
      <c r="BC71" s="109">
        <f>AN71-Y71</f>
        <v>-14.010000000000218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-14.010000000000218</v>
      </c>
      <c r="BN71" s="109"/>
      <c r="BO71" s="109"/>
      <c r="BP71" s="109"/>
      <c r="BQ71" s="10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42"/>
      <c r="B72" s="42"/>
      <c r="C72" s="110" t="s">
        <v>94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3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93</v>
      </c>
    </row>
    <row r="73" spans="1:80" ht="102" customHeight="1" x14ac:dyDescent="0.2">
      <c r="A73" s="42">
        <v>7</v>
      </c>
      <c r="B73" s="42"/>
      <c r="C73" s="110" t="s">
        <v>95</v>
      </c>
      <c r="D73" s="87"/>
      <c r="E73" s="87"/>
      <c r="F73" s="87"/>
      <c r="G73" s="87"/>
      <c r="H73" s="87"/>
      <c r="I73" s="88"/>
      <c r="J73" s="65" t="s">
        <v>78</v>
      </c>
      <c r="K73" s="65"/>
      <c r="L73" s="65"/>
      <c r="M73" s="65"/>
      <c r="N73" s="65"/>
      <c r="O73" s="107" t="s">
        <v>96</v>
      </c>
      <c r="P73" s="87"/>
      <c r="Q73" s="87"/>
      <c r="R73" s="87"/>
      <c r="S73" s="87"/>
      <c r="T73" s="87"/>
      <c r="U73" s="87"/>
      <c r="V73" s="87"/>
      <c r="W73" s="87"/>
      <c r="X73" s="88"/>
      <c r="Y73" s="108">
        <v>23.85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23.85</v>
      </c>
      <c r="AJ73" s="108"/>
      <c r="AK73" s="108"/>
      <c r="AL73" s="108"/>
      <c r="AM73" s="108"/>
      <c r="AN73" s="108">
        <v>23.74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9">
        <v>23.74</v>
      </c>
      <c r="AY73" s="109"/>
      <c r="AZ73" s="109"/>
      <c r="BA73" s="109"/>
      <c r="BB73" s="109"/>
      <c r="BC73" s="109">
        <f>AN73-Y73</f>
        <v>-0.11000000000000298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-0.11000000000000298</v>
      </c>
      <c r="BN73" s="109"/>
      <c r="BO73" s="109"/>
      <c r="BP73" s="109"/>
      <c r="BQ73" s="10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42"/>
      <c r="B74" s="42"/>
      <c r="C74" s="110" t="s">
        <v>98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3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97</v>
      </c>
    </row>
    <row r="75" spans="1:80" s="93" customFormat="1" ht="15.75" x14ac:dyDescent="0.2">
      <c r="A75" s="89">
        <v>0</v>
      </c>
      <c r="B75" s="89"/>
      <c r="C75" s="111" t="s">
        <v>99</v>
      </c>
      <c r="D75" s="91"/>
      <c r="E75" s="91"/>
      <c r="F75" s="91"/>
      <c r="G75" s="91"/>
      <c r="H75" s="91"/>
      <c r="I75" s="92"/>
      <c r="J75" s="101" t="s">
        <v>76</v>
      </c>
      <c r="K75" s="101"/>
      <c r="L75" s="101"/>
      <c r="M75" s="101"/>
      <c r="N75" s="101"/>
      <c r="O75" s="106" t="s">
        <v>76</v>
      </c>
      <c r="P75" s="91"/>
      <c r="Q75" s="91"/>
      <c r="R75" s="91"/>
      <c r="S75" s="91"/>
      <c r="T75" s="91"/>
      <c r="U75" s="91"/>
      <c r="V75" s="91"/>
      <c r="W75" s="91"/>
      <c r="X75" s="9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4"/>
      <c r="BS75" s="104"/>
      <c r="BT75" s="104"/>
      <c r="BU75" s="104"/>
      <c r="BV75" s="104"/>
      <c r="BW75" s="104"/>
      <c r="BX75" s="104"/>
      <c r="BY75" s="104"/>
      <c r="BZ75" s="105"/>
    </row>
    <row r="76" spans="1:80" ht="127.5" customHeight="1" x14ac:dyDescent="0.2">
      <c r="A76" s="42">
        <v>8</v>
      </c>
      <c r="B76" s="42"/>
      <c r="C76" s="110" t="s">
        <v>100</v>
      </c>
      <c r="D76" s="87"/>
      <c r="E76" s="87"/>
      <c r="F76" s="87"/>
      <c r="G76" s="87"/>
      <c r="H76" s="87"/>
      <c r="I76" s="88"/>
      <c r="J76" s="65" t="s">
        <v>101</v>
      </c>
      <c r="K76" s="65"/>
      <c r="L76" s="65"/>
      <c r="M76" s="65"/>
      <c r="N76" s="65"/>
      <c r="O76" s="107" t="s">
        <v>102</v>
      </c>
      <c r="P76" s="87"/>
      <c r="Q76" s="87"/>
      <c r="R76" s="87"/>
      <c r="S76" s="87"/>
      <c r="T76" s="87"/>
      <c r="U76" s="87"/>
      <c r="V76" s="87"/>
      <c r="W76" s="87"/>
      <c r="X76" s="88"/>
      <c r="Y76" s="108">
        <v>2096.6999999999998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2096.6999999999998</v>
      </c>
      <c r="AJ76" s="108"/>
      <c r="AK76" s="108"/>
      <c r="AL76" s="108"/>
      <c r="AM76" s="108"/>
      <c r="AN76" s="108">
        <v>2096.6999999999998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9">
        <v>2096.6999999999998</v>
      </c>
      <c r="AY76" s="109"/>
      <c r="AZ76" s="109"/>
      <c r="BA76" s="109"/>
      <c r="BB76" s="109"/>
      <c r="BC76" s="109">
        <f>AN76-Y76</f>
        <v>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0</v>
      </c>
      <c r="BN76" s="109"/>
      <c r="BO76" s="109"/>
      <c r="BP76" s="109"/>
      <c r="BQ76" s="10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 x14ac:dyDescent="0.2">
      <c r="A77" s="42"/>
      <c r="B77" s="42"/>
      <c r="C77" s="110" t="s">
        <v>104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3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103</v>
      </c>
    </row>
    <row r="79" spans="1:80" ht="15.95" customHeight="1" x14ac:dyDescent="0.2">
      <c r="A79" s="37" t="s">
        <v>51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:80" ht="15.95" customHeight="1" x14ac:dyDescent="0.2">
      <c r="A80" s="116" t="s">
        <v>106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</row>
    <row r="81" spans="1:64" ht="15.95" customHeight="1" x14ac:dyDescent="0.2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 x14ac:dyDescent="0.2">
      <c r="A82" s="30" t="s">
        <v>65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95" customHeight="1" x14ac:dyDescent="0.25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42" customHeight="1" x14ac:dyDescent="0.2">
      <c r="A84" s="120" t="s">
        <v>109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3"/>
      <c r="AO84" s="3"/>
      <c r="AP84" s="121" t="s">
        <v>111</v>
      </c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</row>
    <row r="85" spans="1:64" x14ac:dyDescent="0.2">
      <c r="W85" s="73" t="s">
        <v>9</v>
      </c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4"/>
      <c r="AO85" s="4"/>
      <c r="AP85" s="73" t="s">
        <v>10</v>
      </c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</row>
    <row r="88" spans="1:64" ht="47.25" customHeight="1" x14ac:dyDescent="0.2">
      <c r="A88" s="120" t="s">
        <v>110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3"/>
      <c r="AO88" s="3"/>
      <c r="AP88" s="121" t="s">
        <v>112</v>
      </c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</row>
    <row r="89" spans="1:64" x14ac:dyDescent="0.2">
      <c r="W89" s="73" t="s">
        <v>9</v>
      </c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4"/>
      <c r="AO89" s="4"/>
      <c r="AP89" s="73" t="s">
        <v>10</v>
      </c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</row>
  </sheetData>
  <mergeCells count="382">
    <mergeCell ref="C64:BQ64"/>
    <mergeCell ref="C72:BQ72"/>
    <mergeCell ref="C74:BQ74"/>
    <mergeCell ref="C77:BQ77"/>
    <mergeCell ref="AS76:AW76"/>
    <mergeCell ref="AX76:BB76"/>
    <mergeCell ref="BC76:BG76"/>
    <mergeCell ref="BH76:BL76"/>
    <mergeCell ref="BM76:BQ76"/>
    <mergeCell ref="A77:B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75:B75"/>
    <mergeCell ref="C75:I75"/>
    <mergeCell ref="J75:N75"/>
    <mergeCell ref="O75:X75"/>
    <mergeCell ref="Y75:AC75"/>
    <mergeCell ref="BH73:BL73"/>
    <mergeCell ref="BM73:BQ73"/>
    <mergeCell ref="A74:B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BH71:BL71"/>
    <mergeCell ref="BM71:BQ71"/>
    <mergeCell ref="A72:B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9:BL79"/>
    <mergeCell ref="A80:BL80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5:BH85"/>
    <mergeCell ref="W85:AM85"/>
    <mergeCell ref="A84:V84"/>
    <mergeCell ref="W84:AM84"/>
    <mergeCell ref="AP84:BH84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9:BH89"/>
    <mergeCell ref="A88:V88"/>
    <mergeCell ref="W88:AM88"/>
    <mergeCell ref="AP88:BH88"/>
    <mergeCell ref="W89:AM89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">
    <cfRule type="cellIs" dxfId="31" priority="33" stopIfTrue="1" operator="equal">
      <formula>$C61</formula>
    </cfRule>
  </conditionalFormatting>
  <conditionalFormatting sqref="A62:B62">
    <cfRule type="cellIs" dxfId="30" priority="34" stopIfTrue="1" operator="equal">
      <formula>0</formula>
    </cfRule>
  </conditionalFormatting>
  <conditionalFormatting sqref="C63">
    <cfRule type="cellIs" dxfId="29" priority="31" stopIfTrue="1" operator="equal">
      <formula>$C62</formula>
    </cfRule>
  </conditionalFormatting>
  <conditionalFormatting sqref="A63:B63">
    <cfRule type="cellIs" dxfId="28" priority="32" stopIfTrue="1" operator="equal">
      <formula>0</formula>
    </cfRule>
  </conditionalFormatting>
  <conditionalFormatting sqref="C64">
    <cfRule type="cellIs" dxfId="27" priority="29" stopIfTrue="1" operator="equal">
      <formula>$C63</formula>
    </cfRule>
  </conditionalFormatting>
  <conditionalFormatting sqref="A64:B64">
    <cfRule type="cellIs" dxfId="26" priority="30" stopIfTrue="1" operator="equal">
      <formula>0</formula>
    </cfRule>
  </conditionalFormatting>
  <conditionalFormatting sqref="C65">
    <cfRule type="cellIs" dxfId="25" priority="27" stopIfTrue="1" operator="equal">
      <formula>$C64</formula>
    </cfRule>
  </conditionalFormatting>
  <conditionalFormatting sqref="A65:B65">
    <cfRule type="cellIs" dxfId="24" priority="28" stopIfTrue="1" operator="equal">
      <formula>0</formula>
    </cfRule>
  </conditionalFormatting>
  <conditionalFormatting sqref="C66">
    <cfRule type="cellIs" dxfId="23" priority="25" stopIfTrue="1" operator="equal">
      <formula>$C65</formula>
    </cfRule>
  </conditionalFormatting>
  <conditionalFormatting sqref="A66:B66">
    <cfRule type="cellIs" dxfId="22" priority="26" stopIfTrue="1" operator="equal">
      <formula>0</formula>
    </cfRule>
  </conditionalFormatting>
  <conditionalFormatting sqref="C67">
    <cfRule type="cellIs" dxfId="21" priority="23" stopIfTrue="1" operator="equal">
      <formula>$C66</formula>
    </cfRule>
  </conditionalFormatting>
  <conditionalFormatting sqref="A67:B67">
    <cfRule type="cellIs" dxfId="20" priority="24" stopIfTrue="1" operator="equal">
      <formula>0</formula>
    </cfRule>
  </conditionalFormatting>
  <conditionalFormatting sqref="C68">
    <cfRule type="cellIs" dxfId="19" priority="21" stopIfTrue="1" operator="equal">
      <formula>$C67</formula>
    </cfRule>
  </conditionalFormatting>
  <conditionalFormatting sqref="A68:B68">
    <cfRule type="cellIs" dxfId="18" priority="22" stopIfTrue="1" operator="equal">
      <formula>0</formula>
    </cfRule>
  </conditionalFormatting>
  <conditionalFormatting sqref="C69">
    <cfRule type="cellIs" dxfId="17" priority="19" stopIfTrue="1" operator="equal">
      <formula>$C68</formula>
    </cfRule>
  </conditionalFormatting>
  <conditionalFormatting sqref="A69:B69">
    <cfRule type="cellIs" dxfId="16" priority="20" stopIfTrue="1" operator="equal">
      <formula>0</formula>
    </cfRule>
  </conditionalFormatting>
  <conditionalFormatting sqref="C70">
    <cfRule type="cellIs" dxfId="15" priority="17" stopIfTrue="1" operator="equal">
      <formula>$C69</formula>
    </cfRule>
  </conditionalFormatting>
  <conditionalFormatting sqref="A70:B70">
    <cfRule type="cellIs" dxfId="14" priority="18" stopIfTrue="1" operator="equal">
      <formula>0</formula>
    </cfRule>
  </conditionalFormatting>
  <conditionalFormatting sqref="C71">
    <cfRule type="cellIs" dxfId="13" priority="15" stopIfTrue="1" operator="equal">
      <formula>$C70</formula>
    </cfRule>
  </conditionalFormatting>
  <conditionalFormatting sqref="A71:B71">
    <cfRule type="cellIs" dxfId="12" priority="16" stopIfTrue="1" operator="equal">
      <formula>0</formula>
    </cfRule>
  </conditionalFormatting>
  <conditionalFormatting sqref="C72">
    <cfRule type="cellIs" dxfId="11" priority="13" stopIfTrue="1" operator="equal">
      <formula>$C71</formula>
    </cfRule>
  </conditionalFormatting>
  <conditionalFormatting sqref="A72:B72">
    <cfRule type="cellIs" dxfId="10" priority="14" stopIfTrue="1" operator="equal">
      <formula>0</formula>
    </cfRule>
  </conditionalFormatting>
  <conditionalFormatting sqref="C73">
    <cfRule type="cellIs" dxfId="9" priority="11" stopIfTrue="1" operator="equal">
      <formula>$C72</formula>
    </cfRule>
  </conditionalFormatting>
  <conditionalFormatting sqref="A73:B73">
    <cfRule type="cellIs" dxfId="8" priority="12" stopIfTrue="1" operator="equal">
      <formula>0</formula>
    </cfRule>
  </conditionalFormatting>
  <conditionalFormatting sqref="C74">
    <cfRule type="cellIs" dxfId="7" priority="9" stopIfTrue="1" operator="equal">
      <formula>$C73</formula>
    </cfRule>
  </conditionalFormatting>
  <conditionalFormatting sqref="A74:B74">
    <cfRule type="cellIs" dxfId="6" priority="10" stopIfTrue="1" operator="equal">
      <formula>0</formula>
    </cfRule>
  </conditionalFormatting>
  <conditionalFormatting sqref="C75">
    <cfRule type="cellIs" dxfId="5" priority="7" stopIfTrue="1" operator="equal">
      <formula>$C74</formula>
    </cfRule>
  </conditionalFormatting>
  <conditionalFormatting sqref="A75:B75">
    <cfRule type="cellIs" dxfId="4" priority="8" stopIfTrue="1" operator="equal">
      <formula>0</formula>
    </cfRule>
  </conditionalFormatting>
  <conditionalFormatting sqref="C76">
    <cfRule type="cellIs" dxfId="3" priority="5" stopIfTrue="1" operator="equal">
      <formula>$C75</formula>
    </cfRule>
  </conditionalFormatting>
  <conditionalFormatting sqref="A76:B76">
    <cfRule type="cellIs" dxfId="2" priority="6" stopIfTrue="1" operator="equal">
      <formula>0</formula>
    </cfRule>
  </conditionalFormatting>
  <conditionalFormatting sqref="C77">
    <cfRule type="cellIs" dxfId="1" priority="3" stopIfTrue="1" operator="equal">
      <formula>$C76</formula>
    </cfRule>
  </conditionalFormatting>
  <conditionalFormatting sqref="A77:B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КПК0213122</vt:lpstr>
      <vt:lpstr>КПК0213122!Область_печати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2022-02-02T13:16:55Z</cp:lastPrinted>
  <dcterms:created xsi:type="dcterms:W3CDTF">2016-08-10T10:53:25Z</dcterms:created>
  <dcterms:modified xsi:type="dcterms:W3CDTF">2022-02-02T13:17:54Z</dcterms:modified>
</cp:coreProperties>
</file>