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461" sheetId="2" r:id="rId1"/>
  </sheets>
  <definedNames>
    <definedName name="_xlnm.Print_Area" localSheetId="0">КПК1217461!$A$1:$BM$89</definedName>
  </definedNames>
  <calcPr calcId="125725" refMode="R1C1"/>
</workbook>
</file>

<file path=xl/calcChain.xml><?xml version="1.0" encoding="utf-8"?>
<calcChain xmlns="http://schemas.openxmlformats.org/spreadsheetml/2006/main">
  <c r="AR60" i="2"/>
  <c r="AS52"/>
  <c r="AS51"/>
  <c r="AS50"/>
  <c r="AS49"/>
</calcChain>
</file>

<file path=xl/sharedStrings.xml><?xml version="1.0" encoding="utf-8"?>
<sst xmlns="http://schemas.openxmlformats.org/spreadsheetml/2006/main" count="148" uniqueCount="114">
  <si>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</si>
  <si>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</si>
  <si>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</si>
  <si>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</si>
  <si>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</si>
  <si>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</si>
  <si>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</si>
  <si>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</si>
  <si>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</si>
  <si>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</si>
  <si>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</si>
  <si>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</si>
  <si>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</si>
  <si>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</si>
  <si>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</si>
  <si>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</si>
  <si>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</si>
  <si>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</si>
  <si>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</si>
  <si>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</si>
  <si>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</si>
  <si>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</si>
  <si>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</si>
  <si>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</si>
  <si>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</si>
  <si>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</si>
  <si>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</si>
  <si>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</si>
  <si>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</si>
  <si>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</si>
  <si>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</si>
  <si>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</si>
  <si>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</si>
  <si>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</si>
  <si>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</si>
  <si>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</si>
  <si>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</si>
  <si>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</si>
  <si>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</si>
  <si>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</si>
  <si>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</si>
  <si>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</si>
  <si>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</si>
  <si>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</si>
  <si>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</si>
  <si>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</si>
  <si>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</si>
  <si>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</si>
  <si>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</si>
  <si>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</si>
  <si>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</si>
  <si>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</si>
  <si>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</si>
  <si>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</si>
  <si>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</si>
  <si>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</si>
  <si>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</si>
  <si>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</si>
  <si>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</si>
  <si>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</si>
  <si>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</si>
  <si>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</si>
  <si>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</si>
  <si>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</si>
  <si>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Покращення стану та забезпечення розвитку автомобільних доріг та дорожньої інфраструктури міста</t>
  </si>
  <si>
    <t>Забезпечення проведення поточного та капітального ремонту, реконструкції об´єктів транспортної інфраструктури.</t>
  </si>
  <si>
    <t>Забезпечення проведення капітального ремонту об´єктів транспортної інфраструктури</t>
  </si>
  <si>
    <t>Забезпечення проведення поточного ремонту об´єктів транспортної інфраструктури</t>
  </si>
  <si>
    <t>Забезпечення проведення реконструкції об´єктів транспортної інфраструктури</t>
  </si>
  <si>
    <t>УСЬОГО</t>
  </si>
  <si>
    <t>затрат</t>
  </si>
  <si>
    <t>Z1</t>
  </si>
  <si>
    <t>Обсяг видатків на проведення поточного ремонту об’єктів транспортної інфраструктури</t>
  </si>
  <si>
    <t>тис.грн.</t>
  </si>
  <si>
    <t>Кошторис, рішення Ніжинської міської ради</t>
  </si>
  <si>
    <t>Обсяг видатків на проведення капітального  ремонту об’єктів транспортної інфраструктури</t>
  </si>
  <si>
    <t>Кошторис, рішення Ніжинської міської ради, прогноз</t>
  </si>
  <si>
    <t>продукту</t>
  </si>
  <si>
    <t>Площа шляхів, на яких планується проведення поточного ремонту</t>
  </si>
  <si>
    <t>кв. м.</t>
  </si>
  <si>
    <t>Рішення Ніжинської міської  ради</t>
  </si>
  <si>
    <t>Площа шляхів, на яких планується проведення капітального ремонту</t>
  </si>
  <si>
    <t>план</t>
  </si>
  <si>
    <t>ефективності</t>
  </si>
  <si>
    <t>середня вартість 1м²  поточного ремонту</t>
  </si>
  <si>
    <t>Обсяг видатків / площу  пот ремонту</t>
  </si>
  <si>
    <t>середня вартість м2</t>
  </si>
  <si>
    <t>Обсяг видатків / площу  кап  ремонту,документація по кап.ремонту</t>
  </si>
  <si>
    <t>якості</t>
  </si>
  <si>
    <t>Рівень виконання завдання</t>
  </si>
  <si>
    <t>відс.</t>
  </si>
  <si>
    <t>Касові на вказаний період /обсяг видатків на рік *100</t>
  </si>
  <si>
    <t>- Конституція України;  Закон України "Про  місцеве самоврядування",  Бюджетний  Кодекс  України,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7-18/2021  від 21.12.2021 року « Про бюджет Ніжинської міської територіальної громади на 2022 рік ».</t>
  </si>
  <si>
    <t>Утримання та розвиток автомобільних доріг та дорожньої інфраструктури</t>
  </si>
  <si>
    <t>1200000</t>
  </si>
  <si>
    <t>20.01.2022</t>
  </si>
  <si>
    <t>1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</si>
  <si>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</si>
  <si>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</si>
  <si>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</si>
  <si>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</si>
  <si>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</si>
  <si>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</si>
  <si>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</si>
  <si>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</si>
  <si>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</si>
  <si>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</si>
  <si>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</si>
  <si>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</si>
  <si>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</si>
  <si>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Управлiння житлово-комунального господарства та будiвництва Нiжинської мiської ради</t>
  </si>
  <si>
    <t>1210000</t>
  </si>
  <si>
    <t>7461</t>
  </si>
  <si>
    <t>0456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</si>
</sst>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53" zoomScaleNormal="100" zoomScaleSheetLayoutView="100" workbookViewId="0">
      <selection activeCell="G68" sqref="G68:Y6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11" t="s">
        <v>97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98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10" t="s">
        <v>95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96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94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98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104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111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110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104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9" t="s">
        <v>108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112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113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109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105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44822257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13800000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31022257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3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>
      <c r="A26" s="107" t="s">
        <v>92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8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93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15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31022257</v>
      </c>
      <c r="AL49" s="53"/>
      <c r="AM49" s="53"/>
      <c r="AN49" s="53"/>
      <c r="AO49" s="53"/>
      <c r="AP49" s="53"/>
      <c r="AQ49" s="53"/>
      <c r="AR49" s="53"/>
      <c r="AS49" s="53">
        <f>AC49+AK49</f>
        <v>31022257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13800000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13800000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43">
        <v>3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88"/>
      <c r="B52" s="88"/>
      <c r="C52" s="88"/>
      <c r="D52" s="89" t="s">
        <v>69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13800000</v>
      </c>
      <c r="AD52" s="92"/>
      <c r="AE52" s="92"/>
      <c r="AF52" s="92"/>
      <c r="AG52" s="92"/>
      <c r="AH52" s="92"/>
      <c r="AI52" s="92"/>
      <c r="AJ52" s="92"/>
      <c r="AK52" s="92">
        <v>31022257</v>
      </c>
      <c r="AL52" s="92"/>
      <c r="AM52" s="92"/>
      <c r="AN52" s="92"/>
      <c r="AO52" s="92"/>
      <c r="AP52" s="92"/>
      <c r="AQ52" s="92"/>
      <c r="AR52" s="92"/>
      <c r="AS52" s="92">
        <f>AC52+AK52</f>
        <v>44822257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>
      <c r="A55" s="48" t="s">
        <v>106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12" customHeight="1">
      <c r="A57" s="38"/>
      <c r="B57" s="38"/>
      <c r="C57" s="38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s="4" customFormat="1" ht="12.75" customHeight="1">
      <c r="A60" s="88"/>
      <c r="B60" s="88"/>
      <c r="C60" s="88"/>
      <c r="D60" s="94" t="s">
        <v>27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6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>
        <f>AB60+AJ60</f>
        <v>0</v>
      </c>
      <c r="AS60" s="92"/>
      <c r="AT60" s="92"/>
      <c r="AU60" s="92"/>
      <c r="AV60" s="92"/>
      <c r="AW60" s="92"/>
      <c r="AX60" s="92"/>
      <c r="AY60" s="92"/>
      <c r="CA60" s="4" t="s">
        <v>16</v>
      </c>
    </row>
    <row r="62" spans="1:79" ht="15.75" customHeight="1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24.75" customHeight="1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>
      <c r="A65" s="43" t="s">
        <v>33</v>
      </c>
      <c r="B65" s="43"/>
      <c r="C65" s="43"/>
      <c r="D65" s="43"/>
      <c r="E65" s="43"/>
      <c r="F65" s="43"/>
      <c r="G65" s="65" t="s">
        <v>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3" t="s">
        <v>19</v>
      </c>
      <c r="AA65" s="43"/>
      <c r="AB65" s="43"/>
      <c r="AC65" s="43"/>
      <c r="AD65" s="43"/>
      <c r="AE65" s="68" t="s">
        <v>32</v>
      </c>
      <c r="AF65" s="68"/>
      <c r="AG65" s="68"/>
      <c r="AH65" s="68"/>
      <c r="AI65" s="68"/>
      <c r="AJ65" s="68"/>
      <c r="AK65" s="68"/>
      <c r="AL65" s="68"/>
      <c r="AM65" s="68"/>
      <c r="AN65" s="65"/>
      <c r="AO65" s="69" t="s">
        <v>8</v>
      </c>
      <c r="AP65" s="69"/>
      <c r="AQ65" s="69"/>
      <c r="AR65" s="69"/>
      <c r="AS65" s="69"/>
      <c r="AT65" s="69"/>
      <c r="AU65" s="69"/>
      <c r="AV65" s="69"/>
      <c r="AW65" s="69" t="s">
        <v>31</v>
      </c>
      <c r="AX65" s="69"/>
      <c r="AY65" s="69"/>
      <c r="AZ65" s="69"/>
      <c r="BA65" s="69"/>
      <c r="BB65" s="69"/>
      <c r="BC65" s="69"/>
      <c r="BD65" s="69"/>
      <c r="BE65" s="69" t="s">
        <v>71</v>
      </c>
      <c r="BF65" s="69"/>
      <c r="BG65" s="69"/>
      <c r="BH65" s="69"/>
      <c r="BI65" s="69"/>
      <c r="BJ65" s="69"/>
      <c r="BK65" s="69"/>
      <c r="BL65" s="69"/>
      <c r="CA65" s="1" t="s">
        <v>17</v>
      </c>
    </row>
    <row r="66" spans="1:79" s="4" customFormat="1" ht="12.75" customHeight="1">
      <c r="A66" s="88">
        <v>0</v>
      </c>
      <c r="B66" s="88"/>
      <c r="C66" s="88"/>
      <c r="D66" s="88"/>
      <c r="E66" s="88"/>
      <c r="F66" s="88"/>
      <c r="G66" s="97" t="s">
        <v>70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100"/>
      <c r="AA66" s="100"/>
      <c r="AB66" s="100"/>
      <c r="AC66" s="100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94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25.5" customHeight="1">
      <c r="A67" s="43">
        <v>1</v>
      </c>
      <c r="B67" s="43"/>
      <c r="C67" s="43"/>
      <c r="D67" s="43"/>
      <c r="E67" s="43"/>
      <c r="F67" s="43"/>
      <c r="G67" s="83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73</v>
      </c>
      <c r="AA67" s="71"/>
      <c r="AB67" s="71"/>
      <c r="AC67" s="71"/>
      <c r="AD67" s="71"/>
      <c r="AE67" s="83" t="s">
        <v>74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13800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13800</v>
      </c>
      <c r="BF67" s="53"/>
      <c r="BG67" s="53"/>
      <c r="BH67" s="53"/>
      <c r="BI67" s="53"/>
      <c r="BJ67" s="53"/>
      <c r="BK67" s="53"/>
      <c r="BL67" s="53"/>
    </row>
    <row r="68" spans="1:79" ht="25.5" customHeight="1">
      <c r="A68" s="43">
        <v>2</v>
      </c>
      <c r="B68" s="43"/>
      <c r="C68" s="43"/>
      <c r="D68" s="43"/>
      <c r="E68" s="43"/>
      <c r="F68" s="43"/>
      <c r="G68" s="83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73</v>
      </c>
      <c r="AA68" s="71"/>
      <c r="AB68" s="71"/>
      <c r="AC68" s="71"/>
      <c r="AD68" s="71"/>
      <c r="AE68" s="83" t="s">
        <v>76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31022.257000000001</v>
      </c>
      <c r="AX68" s="53"/>
      <c r="AY68" s="53"/>
      <c r="AZ68" s="53"/>
      <c r="BA68" s="53"/>
      <c r="BB68" s="53"/>
      <c r="BC68" s="53"/>
      <c r="BD68" s="53"/>
      <c r="BE68" s="53">
        <v>31022.257000000001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2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0"/>
      <c r="AA69" s="100"/>
      <c r="AB69" s="100"/>
      <c r="AC69" s="100"/>
      <c r="AD69" s="100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>
      <c r="A70" s="43">
        <v>3</v>
      </c>
      <c r="B70" s="43"/>
      <c r="C70" s="43"/>
      <c r="D70" s="43"/>
      <c r="E70" s="43"/>
      <c r="F70" s="43"/>
      <c r="G70" s="83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79</v>
      </c>
      <c r="AA70" s="71"/>
      <c r="AB70" s="71"/>
      <c r="AC70" s="71"/>
      <c r="AD70" s="71"/>
      <c r="AE70" s="83" t="s">
        <v>80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27600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27600</v>
      </c>
      <c r="BF70" s="53"/>
      <c r="BG70" s="53"/>
      <c r="BH70" s="53"/>
      <c r="BI70" s="53"/>
      <c r="BJ70" s="53"/>
      <c r="BK70" s="53"/>
      <c r="BL70" s="53"/>
    </row>
    <row r="71" spans="1:79" ht="25.5" customHeight="1">
      <c r="A71" s="43">
        <v>4</v>
      </c>
      <c r="B71" s="43"/>
      <c r="C71" s="43"/>
      <c r="D71" s="43"/>
      <c r="E71" s="43"/>
      <c r="F71" s="43"/>
      <c r="G71" s="83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79</v>
      </c>
      <c r="AA71" s="71"/>
      <c r="AB71" s="71"/>
      <c r="AC71" s="71"/>
      <c r="AD71" s="71"/>
      <c r="AE71" s="83" t="s">
        <v>82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36496.769999999997</v>
      </c>
      <c r="AX71" s="53"/>
      <c r="AY71" s="53"/>
      <c r="AZ71" s="53"/>
      <c r="BA71" s="53"/>
      <c r="BB71" s="53"/>
      <c r="BC71" s="53"/>
      <c r="BD71" s="53"/>
      <c r="BE71" s="53">
        <v>36496.769999999997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>
      <c r="A72" s="88">
        <v>0</v>
      </c>
      <c r="B72" s="88"/>
      <c r="C72" s="88"/>
      <c r="D72" s="88"/>
      <c r="E72" s="88"/>
      <c r="F72" s="88"/>
      <c r="G72" s="102" t="s">
        <v>83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100"/>
      <c r="AA72" s="100"/>
      <c r="AB72" s="100"/>
      <c r="AC72" s="100"/>
      <c r="AD72" s="100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25.5" customHeight="1">
      <c r="A73" s="43">
        <v>5</v>
      </c>
      <c r="B73" s="43"/>
      <c r="C73" s="43"/>
      <c r="D73" s="43"/>
      <c r="E73" s="43"/>
      <c r="F73" s="43"/>
      <c r="G73" s="83" t="s">
        <v>84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73</v>
      </c>
      <c r="AA73" s="71"/>
      <c r="AB73" s="71"/>
      <c r="AC73" s="71"/>
      <c r="AD73" s="71"/>
      <c r="AE73" s="83" t="s">
        <v>85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0.5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0.5</v>
      </c>
      <c r="BF73" s="53"/>
      <c r="BG73" s="53"/>
      <c r="BH73" s="53"/>
      <c r="BI73" s="53"/>
      <c r="BJ73" s="53"/>
      <c r="BK73" s="53"/>
      <c r="BL73" s="53"/>
    </row>
    <row r="74" spans="1:79" ht="38.25" customHeight="1">
      <c r="A74" s="43">
        <v>6</v>
      </c>
      <c r="B74" s="43"/>
      <c r="C74" s="43"/>
      <c r="D74" s="43"/>
      <c r="E74" s="43"/>
      <c r="F74" s="43"/>
      <c r="G74" s="83" t="s">
        <v>86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1" t="s">
        <v>73</v>
      </c>
      <c r="AA74" s="71"/>
      <c r="AB74" s="71"/>
      <c r="AC74" s="71"/>
      <c r="AD74" s="71"/>
      <c r="AE74" s="83" t="s">
        <v>87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0.85</v>
      </c>
      <c r="AX74" s="53"/>
      <c r="AY74" s="53"/>
      <c r="AZ74" s="53"/>
      <c r="BA74" s="53"/>
      <c r="BB74" s="53"/>
      <c r="BC74" s="53"/>
      <c r="BD74" s="53"/>
      <c r="BE74" s="53">
        <v>0.85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>
      <c r="A75" s="88">
        <v>0</v>
      </c>
      <c r="B75" s="88"/>
      <c r="C75" s="88"/>
      <c r="D75" s="88"/>
      <c r="E75" s="88"/>
      <c r="F75" s="88"/>
      <c r="G75" s="102" t="s">
        <v>88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100"/>
      <c r="AA75" s="100"/>
      <c r="AB75" s="100"/>
      <c r="AC75" s="100"/>
      <c r="AD75" s="100"/>
      <c r="AE75" s="102"/>
      <c r="AF75" s="105"/>
      <c r="AG75" s="105"/>
      <c r="AH75" s="105"/>
      <c r="AI75" s="105"/>
      <c r="AJ75" s="105"/>
      <c r="AK75" s="105"/>
      <c r="AL75" s="105"/>
      <c r="AM75" s="105"/>
      <c r="AN75" s="106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25.5" customHeight="1">
      <c r="A76" s="43">
        <v>7</v>
      </c>
      <c r="B76" s="43"/>
      <c r="C76" s="43"/>
      <c r="D76" s="43"/>
      <c r="E76" s="43"/>
      <c r="F76" s="43"/>
      <c r="G76" s="83" t="s">
        <v>89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90</v>
      </c>
      <c r="AA76" s="71"/>
      <c r="AB76" s="71"/>
      <c r="AC76" s="71"/>
      <c r="AD76" s="71"/>
      <c r="AE76" s="83" t="s">
        <v>91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100</v>
      </c>
      <c r="AP76" s="53"/>
      <c r="AQ76" s="53"/>
      <c r="AR76" s="53"/>
      <c r="AS76" s="53"/>
      <c r="AT76" s="53"/>
      <c r="AU76" s="53"/>
      <c r="AV76" s="53"/>
      <c r="AW76" s="53">
        <v>100</v>
      </c>
      <c r="AX76" s="53"/>
      <c r="AY76" s="53"/>
      <c r="AZ76" s="53"/>
      <c r="BA76" s="53"/>
      <c r="BB76" s="53"/>
      <c r="BC76" s="53"/>
      <c r="BD76" s="53"/>
      <c r="BE76" s="53">
        <v>200</v>
      </c>
      <c r="BF76" s="53"/>
      <c r="BG76" s="53"/>
      <c r="BH76" s="53"/>
      <c r="BI76" s="53"/>
      <c r="BJ76" s="53"/>
      <c r="BK76" s="53"/>
      <c r="BL76" s="53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114" t="s">
        <v>100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0" t="s">
        <v>102</v>
      </c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</row>
    <row r="80" spans="1:79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5.75" customHeight="1">
      <c r="A81" s="70" t="s">
        <v>3</v>
      </c>
      <c r="B81" s="70"/>
      <c r="C81" s="70"/>
      <c r="D81" s="70"/>
      <c r="E81" s="70"/>
      <c r="F81" s="70"/>
    </row>
    <row r="82" spans="1:59" ht="13.15" customHeight="1">
      <c r="A82" s="111" t="s">
        <v>99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</row>
    <row r="83" spans="1:59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14" t="s">
        <v>101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10" t="s">
        <v>103</v>
      </c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</row>
    <row r="86" spans="1:59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>
      <c r="A87" s="116">
        <v>44581</v>
      </c>
      <c r="B87" s="46"/>
      <c r="C87" s="46"/>
      <c r="D87" s="46"/>
      <c r="E87" s="46"/>
      <c r="F87" s="46"/>
      <c r="G87" s="46"/>
      <c r="H87" s="46"/>
    </row>
    <row r="88" spans="1:59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46</v>
      </c>
    </row>
  </sheetData>
  <mergeCells count="235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60:C60"/>
    <mergeCell ref="D60:AA60"/>
    <mergeCell ref="AB60:AI60"/>
    <mergeCell ref="AJ60:AQ60"/>
    <mergeCell ref="AR60:AY60"/>
    <mergeCell ref="Z63:AD63"/>
    <mergeCell ref="G63:Y63"/>
    <mergeCell ref="AW63:BD63"/>
    <mergeCell ref="AO79:BG79"/>
    <mergeCell ref="A81:F81"/>
    <mergeCell ref="A66:F66"/>
    <mergeCell ref="Z66:AD66"/>
    <mergeCell ref="AE66:AN66"/>
    <mergeCell ref="A79:V79"/>
    <mergeCell ref="W79:AM79"/>
    <mergeCell ref="W80:AM80"/>
    <mergeCell ref="BE63:BL63"/>
    <mergeCell ref="AO80:BG8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6:C57"/>
    <mergeCell ref="D58:AA58"/>
    <mergeCell ref="AB58:AI58"/>
    <mergeCell ref="W86:AM86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H66:L66 H69:L69 H72:L72 G66:G76 H75:L75">
    <cfRule type="cellIs" dxfId="2" priority="1" stopIfTrue="1" operator="equal">
      <formula>$G65</formula>
    </cfRule>
  </conditionalFormatting>
  <conditionalFormatting sqref="D49:D52 D52:I52">
    <cfRule type="cellIs" dxfId="1" priority="2" stopIfTrue="1" operator="equal">
      <formula>$D48</formula>
    </cfRule>
  </conditionalFormatting>
  <conditionalFormatting sqref="A66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КПК1217461</vt:lpstr>
      <vt:lpstr>КПК1217461!Область_печати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2022-01-20T08:51:41Z</cp:lastPrinted>
  <dcterms:created xsi:type="dcterms:W3CDTF">2016-08-15T09:54:21Z</dcterms:created>
  <dcterms:modified xsi:type="dcterms:W3CDTF">2022-01-20T08:51:58Z</dcterms:modified>
</cp:coreProperties>
</file>