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КПК1014060!$A$1:$BM$105</definedName>
  </definedNames>
  <calcPr calcId="145621" refMode="R1C1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<sst xmlns="http://schemas.openxmlformats.org/spreadsheetml/2006/main" count="196" uniqueCount="137">
  <si>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</si>
  <si>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</si>
  <si>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</si>
  <si>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</si>
  <si>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</si>
  <si>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</si>
  <si>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</si>
  <si>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</si>
  <si>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</si>
  <si>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</si>
  <si>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</si>
  <si>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</si>
  <si>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</si>
  <si>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</si>
  <si>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</si>
  <si>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</si>
  <si>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</si>
  <si>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</si>
  <si>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</si>
  <si>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</si>
  <si>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</si>
  <si>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</si>
  <si>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</si>
  <si>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</si>
  <si>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</si>
  <si>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</si>
  <si>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</si>
  <si>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</si>
  <si>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</si>
  <si>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</si>
  <si>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</si>
  <si>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</si>
  <si>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</si>
  <si>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</si>
  <si>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</si>
  <si>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</si>
  <si>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</si>
  <si>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</si>
  <si>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</si>
  <si>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</si>
  <si>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</si>
  <si>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</si>
  <si>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</si>
  <si>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</si>
  <si>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</si>
  <si>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</si>
  <si>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</si>
  <si>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</si>
  <si>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</si>
  <si>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</si>
  <si>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</si>
  <si>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</si>
  <si>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</si>
  <si>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</si>
  <si>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</si>
  <si>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</si>
  <si>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</si>
  <si>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</si>
  <si>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</si>
  <si>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</si>
  <si>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</si>
  <si>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</si>
  <si>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</si>
  <si>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</si>
  <si>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</si>
  <si>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</si>
  <si>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</si>
  <si>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</si>
  <si>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</si>
  <si>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</si>
  <si>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</si>
  <si>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</si>
  <si>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</si>
  <si>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</si>
  <si>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</si>
  <si>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</si>
  <si>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</si>
  <si>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статистичні звіти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</si>
  <si>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</si>
  <si>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</si>
  <si>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</si>
  <si>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</si>
  <si>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</si>
  <si>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</si>
  <si>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</si>
  <si>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</si>
  <si>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</si>
  <si>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</si>
  <si>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</si>
  <si>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</si>
  <si>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</si>
  <si>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внутрішній облік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</si>
  <si>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</si>
  <si>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</si>
  <si>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</si>
  <si>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плановий обсяг  доходів у тому числі доходи від реалізації квитків</t>
  </si>
  <si>
    <t>кількість реалізованих квитків</t>
  </si>
  <si>
    <t>шт.</t>
  </si>
  <si>
    <t>кількість предметів довгострокового користування</t>
  </si>
  <si>
    <t>потреба</t>
  </si>
  <si>
    <t>ефективності</t>
  </si>
  <si>
    <t>середня вартість одного квитка</t>
  </si>
  <si>
    <t>доходи від реалізації квитків /кількість реалізованих квитків</t>
  </si>
  <si>
    <t>середні витрати загального фонду на одного відвідувача</t>
  </si>
  <si>
    <t>кошторис /кількість відвідувачів -усього</t>
  </si>
  <si>
    <t>середні витрати загального фонду на проведення одного заходу</t>
  </si>
  <si>
    <t>кошторис /кількість заходів</t>
  </si>
  <si>
    <t>середня вартість одиниці предметів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</si>
  <si>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</si>
  <si>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</si>
  <si>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</si>
  <si>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</si>
  <si>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(кількість відвідувачів- усього відповідного року /фактичний показник попереднього періоду)*100</t>
  </si>
  <si>
    <t>відсоток виконання плану з придбання предметів довгострокового користування</t>
  </si>
  <si>
    <t>касові видатки на звітний період/плановий обсяг видатків на звітний період *100</t>
  </si>
  <si>
    <t>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 _x000D_
Рішення Ніжинської міської ради 8 скликання  від 21.12.2021 №7-18/2021</t>
  </si>
  <si>
    <t>Надання послуг з організації культурного дозвілля населення</t>
  </si>
  <si>
    <t>1000000</t>
  </si>
  <si>
    <t>19.01.2022</t>
  </si>
  <si>
    <t>8</t>
  </si>
  <si>
    <t>наказ</t>
  </si>
  <si>
    <t>Управлiння культури i туризму НМР</t>
  </si>
  <si>
    <t>Фінансове управління НМР</t>
  </si>
  <si>
    <t>Заступник начальника управління культури і туризму НМР</t>
  </si>
  <si>
    <t>Начальноик фінансового управління</t>
  </si>
  <si>
    <t>Антоніна КУПРІЙ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</si>
  <si>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</si>
  <si>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</si>
  <si>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</si>
  <si>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</si>
  <si>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</si>
  <si>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</si>
  <si>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</si>
  <si>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Управлiння культури i туризму Нiжинської мiської ради Чернiгiвської областi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</si>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</sst>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0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view="pageBreakPreview" zoomScaleNormal="100" zoomScaleSheetLayoutView="100" workbookViewId="0">
      <selection activeCell="AB4" sqref="AB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120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2.5" customHeight="1" x14ac:dyDescent="0.2">
      <c r="AO4" s="117" t="s">
        <v>121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75" x14ac:dyDescent="0.2">
      <c r="AO7" s="107" t="s">
        <v>118</v>
      </c>
      <c r="AP7" s="119"/>
      <c r="AQ7" s="119"/>
      <c r="AR7" s="119"/>
      <c r="AS7" s="119"/>
      <c r="AT7" s="119"/>
      <c r="AU7" s="119"/>
      <c r="AV7" s="1" t="s">
        <v>63</v>
      </c>
      <c r="AW7" s="107" t="s">
        <v>119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130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117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2" t="s">
        <v>121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127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2" t="s">
        <v>133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127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32.25" customHeight="1" x14ac:dyDescent="0.2">
      <c r="A19" s="25" t="s">
        <v>54</v>
      </c>
      <c r="B19" s="109" t="s">
        <v>131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9" t="s">
        <v>135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9" t="s">
        <v>136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6" t="s">
        <v>132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128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2758800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2664800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0.2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94000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115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5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8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116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15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5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129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7" t="s">
        <v>7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5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2664800</v>
      </c>
      <c r="AD50" s="53"/>
      <c r="AE50" s="53"/>
      <c r="AF50" s="53"/>
      <c r="AG50" s="53"/>
      <c r="AH50" s="53"/>
      <c r="AI50" s="53"/>
      <c r="AJ50" s="53"/>
      <c r="AK50" s="53">
        <v>45000</v>
      </c>
      <c r="AL50" s="53"/>
      <c r="AM50" s="53"/>
      <c r="AN50" s="53"/>
      <c r="AO50" s="53"/>
      <c r="AP50" s="53"/>
      <c r="AQ50" s="53"/>
      <c r="AR50" s="53"/>
      <c r="AS50" s="53">
        <f>AC50+AK50</f>
        <v>2709800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5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49000</v>
      </c>
      <c r="AL51" s="53"/>
      <c r="AM51" s="53"/>
      <c r="AN51" s="53"/>
      <c r="AO51" s="53"/>
      <c r="AP51" s="53"/>
      <c r="AQ51" s="53"/>
      <c r="AR51" s="53"/>
      <c r="AS51" s="53">
        <f>AC51+AK51</f>
        <v>49000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2664800</v>
      </c>
      <c r="AD52" s="92"/>
      <c r="AE52" s="92"/>
      <c r="AF52" s="92"/>
      <c r="AG52" s="92"/>
      <c r="AH52" s="92"/>
      <c r="AI52" s="92"/>
      <c r="AJ52" s="92"/>
      <c r="AK52" s="92">
        <v>94000</v>
      </c>
      <c r="AL52" s="92"/>
      <c r="AM52" s="92"/>
      <c r="AN52" s="92"/>
      <c r="AO52" s="92"/>
      <c r="AP52" s="92"/>
      <c r="AQ52" s="92"/>
      <c r="AR52" s="92"/>
      <c r="AS52" s="92">
        <f>AC52+AK52</f>
        <v>2758800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3" spans="1:79" ht="9.75" customHeight="1" x14ac:dyDescent="0.2"/>
    <row r="54" spans="1:79" ht="15.75" customHeight="1" x14ac:dyDescent="0.2">
      <c r="A54" s="44" t="s">
        <v>42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20" t="s">
        <v>129</v>
      </c>
      <c r="AU54" s="120"/>
      <c r="AV54" s="120"/>
      <c r="AW54" s="120"/>
      <c r="AX54" s="120"/>
      <c r="AY54" s="120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ht="15" hidden="1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hidden="1" customHeight="1" x14ac:dyDescent="0.2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 x14ac:dyDescent="0.2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1" spans="1:79" ht="7.5" customHeight="1" x14ac:dyDescent="0.2"/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x14ac:dyDescent="0.2">
      <c r="A63" s="43" t="s">
        <v>28</v>
      </c>
      <c r="B63" s="43"/>
      <c r="C63" s="43"/>
      <c r="D63" s="43"/>
      <c r="E63" s="43"/>
      <c r="F63" s="43"/>
      <c r="G63" s="77" t="s">
        <v>44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43" t="s">
        <v>2</v>
      </c>
      <c r="AA63" s="43"/>
      <c r="AB63" s="43"/>
      <c r="AC63" s="43"/>
      <c r="AD63" s="43"/>
      <c r="AE63" s="43" t="s">
        <v>1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77" t="s">
        <v>29</v>
      </c>
      <c r="AP63" s="78"/>
      <c r="AQ63" s="78"/>
      <c r="AR63" s="78"/>
      <c r="AS63" s="78"/>
      <c r="AT63" s="78"/>
      <c r="AU63" s="78"/>
      <c r="AV63" s="79"/>
      <c r="AW63" s="77" t="s">
        <v>30</v>
      </c>
      <c r="AX63" s="78"/>
      <c r="AY63" s="78"/>
      <c r="AZ63" s="78"/>
      <c r="BA63" s="78"/>
      <c r="BB63" s="78"/>
      <c r="BC63" s="78"/>
      <c r="BD63" s="79"/>
      <c r="BE63" s="77" t="s">
        <v>27</v>
      </c>
      <c r="BF63" s="78"/>
      <c r="BG63" s="78"/>
      <c r="BH63" s="78"/>
      <c r="BI63" s="78"/>
      <c r="BJ63" s="78"/>
      <c r="BK63" s="78"/>
      <c r="BL63" s="79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5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4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73</v>
      </c>
      <c r="AA67" s="72"/>
      <c r="AB67" s="72"/>
      <c r="AC67" s="72"/>
      <c r="AD67" s="72"/>
      <c r="AE67" s="72" t="s">
        <v>74</v>
      </c>
      <c r="AF67" s="72"/>
      <c r="AG67" s="72"/>
      <c r="AH67" s="72"/>
      <c r="AI67" s="72"/>
      <c r="AJ67" s="72"/>
      <c r="AK67" s="72"/>
      <c r="AL67" s="72"/>
      <c r="AM67" s="72"/>
      <c r="AN67" s="68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4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2" t="s">
        <v>74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3</v>
      </c>
      <c r="B69" s="43"/>
      <c r="C69" s="43"/>
      <c r="D69" s="43"/>
      <c r="E69" s="43"/>
      <c r="F69" s="43"/>
      <c r="G69" s="84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73</v>
      </c>
      <c r="AA69" s="72"/>
      <c r="AB69" s="72"/>
      <c r="AC69" s="72"/>
      <c r="AD69" s="72"/>
      <c r="AE69" s="84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21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4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73</v>
      </c>
      <c r="AA70" s="72"/>
      <c r="AB70" s="72"/>
      <c r="AC70" s="72"/>
      <c r="AD70" s="72"/>
      <c r="AE70" s="84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4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73</v>
      </c>
      <c r="AA71" s="72"/>
      <c r="AB71" s="72"/>
      <c r="AC71" s="72"/>
      <c r="AD71" s="72"/>
      <c r="AE71" s="84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84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73</v>
      </c>
      <c r="AA72" s="72"/>
      <c r="AB72" s="72"/>
      <c r="AC72" s="72"/>
      <c r="AD72" s="72"/>
      <c r="AE72" s="84" t="s">
        <v>79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7</v>
      </c>
      <c r="B73" s="43"/>
      <c r="C73" s="43"/>
      <c r="D73" s="43"/>
      <c r="E73" s="43"/>
      <c r="F73" s="43"/>
      <c r="G73" s="84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73</v>
      </c>
      <c r="AA73" s="72"/>
      <c r="AB73" s="72"/>
      <c r="AC73" s="72"/>
      <c r="AD73" s="72"/>
      <c r="AE73" s="84" t="s">
        <v>79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8</v>
      </c>
      <c r="B74" s="43"/>
      <c r="C74" s="43"/>
      <c r="D74" s="43"/>
      <c r="E74" s="43"/>
      <c r="F74" s="43"/>
      <c r="G74" s="84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73</v>
      </c>
      <c r="AA74" s="72"/>
      <c r="AB74" s="72"/>
      <c r="AC74" s="72"/>
      <c r="AD74" s="72"/>
      <c r="AE74" s="84" t="s">
        <v>79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9</v>
      </c>
      <c r="B75" s="43"/>
      <c r="C75" s="43"/>
      <c r="D75" s="43"/>
      <c r="E75" s="43"/>
      <c r="F75" s="43"/>
      <c r="G75" s="84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85</v>
      </c>
      <c r="AA75" s="72"/>
      <c r="AB75" s="72"/>
      <c r="AC75" s="72"/>
      <c r="AD75" s="72"/>
      <c r="AE75" s="84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2664800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2664800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 x14ac:dyDescent="0.2">
      <c r="A77" s="43">
        <v>1</v>
      </c>
      <c r="B77" s="43"/>
      <c r="C77" s="43"/>
      <c r="D77" s="43"/>
      <c r="E77" s="43"/>
      <c r="F77" s="43"/>
      <c r="G77" s="84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89</v>
      </c>
      <c r="AA77" s="72"/>
      <c r="AB77" s="72"/>
      <c r="AC77" s="72"/>
      <c r="AD77" s="72"/>
      <c r="AE77" s="84" t="s">
        <v>77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52200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52200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2</v>
      </c>
      <c r="B78" s="43"/>
      <c r="C78" s="43"/>
      <c r="D78" s="43"/>
      <c r="E78" s="43"/>
      <c r="F78" s="43"/>
      <c r="G78" s="84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89</v>
      </c>
      <c r="AA78" s="72"/>
      <c r="AB78" s="72"/>
      <c r="AC78" s="72"/>
      <c r="AD78" s="72"/>
      <c r="AE78" s="84" t="s">
        <v>91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600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3</v>
      </c>
      <c r="B79" s="43"/>
      <c r="C79" s="43"/>
      <c r="D79" s="43"/>
      <c r="E79" s="43"/>
      <c r="F79" s="43"/>
      <c r="G79" s="84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89</v>
      </c>
      <c r="AA79" s="72"/>
      <c r="AB79" s="72"/>
      <c r="AC79" s="72"/>
      <c r="AD79" s="72"/>
      <c r="AE79" s="84" t="s">
        <v>91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51600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51600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4</v>
      </c>
      <c r="B80" s="43"/>
      <c r="C80" s="43"/>
      <c r="D80" s="43"/>
      <c r="E80" s="43"/>
      <c r="F80" s="43"/>
      <c r="G80" s="84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73</v>
      </c>
      <c r="AA80" s="72"/>
      <c r="AB80" s="72"/>
      <c r="AC80" s="72"/>
      <c r="AD80" s="72"/>
      <c r="AE80" s="84" t="s">
        <v>77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200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5</v>
      </c>
      <c r="B81" s="43"/>
      <c r="C81" s="43"/>
      <c r="D81" s="43"/>
      <c r="E81" s="43"/>
      <c r="F81" s="43"/>
      <c r="G81" s="84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85</v>
      </c>
      <c r="AA81" s="72"/>
      <c r="AB81" s="72"/>
      <c r="AC81" s="72"/>
      <c r="AD81" s="72"/>
      <c r="AE81" s="84" t="s">
        <v>86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94000</v>
      </c>
      <c r="AX81" s="53"/>
      <c r="AY81" s="53"/>
      <c r="AZ81" s="53"/>
      <c r="BA81" s="53"/>
      <c r="BB81" s="53"/>
      <c r="BC81" s="53"/>
      <c r="BD81" s="53"/>
      <c r="BE81" s="53">
        <v>94000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6</v>
      </c>
      <c r="B82" s="43"/>
      <c r="C82" s="43"/>
      <c r="D82" s="43"/>
      <c r="E82" s="43"/>
      <c r="F82" s="43"/>
      <c r="G82" s="84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85</v>
      </c>
      <c r="AA82" s="72"/>
      <c r="AB82" s="72"/>
      <c r="AC82" s="72"/>
      <c r="AD82" s="72"/>
      <c r="AE82" s="84" t="s">
        <v>86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18900</v>
      </c>
      <c r="AX82" s="53"/>
      <c r="AY82" s="53"/>
      <c r="AZ82" s="53"/>
      <c r="BA82" s="53"/>
      <c r="BB82" s="53"/>
      <c r="BC82" s="53"/>
      <c r="BD82" s="53"/>
      <c r="BE82" s="53">
        <v>18900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7</v>
      </c>
      <c r="B83" s="43"/>
      <c r="C83" s="43"/>
      <c r="D83" s="43"/>
      <c r="E83" s="43"/>
      <c r="F83" s="43"/>
      <c r="G83" s="84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97</v>
      </c>
      <c r="AA83" s="72"/>
      <c r="AB83" s="72"/>
      <c r="AC83" s="72"/>
      <c r="AD83" s="72"/>
      <c r="AE83" s="84" t="s">
        <v>91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600</v>
      </c>
      <c r="AX83" s="53"/>
      <c r="AY83" s="53"/>
      <c r="AZ83" s="53"/>
      <c r="BA83" s="53"/>
      <c r="BB83" s="53"/>
      <c r="BC83" s="53"/>
      <c r="BD83" s="53"/>
      <c r="BE83" s="53">
        <v>600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8</v>
      </c>
      <c r="B84" s="43"/>
      <c r="C84" s="43"/>
      <c r="D84" s="43"/>
      <c r="E84" s="43"/>
      <c r="F84" s="43"/>
      <c r="G84" s="84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73</v>
      </c>
      <c r="AA84" s="72"/>
      <c r="AB84" s="72"/>
      <c r="AC84" s="72"/>
      <c r="AD84" s="72"/>
      <c r="AE84" s="84" t="s">
        <v>99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2</v>
      </c>
      <c r="AX84" s="53"/>
      <c r="AY84" s="53"/>
      <c r="AZ84" s="53"/>
      <c r="BA84" s="53"/>
      <c r="BB84" s="53"/>
      <c r="BC84" s="53"/>
      <c r="BD84" s="53"/>
      <c r="BE84" s="53">
        <v>2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88">
        <v>0</v>
      </c>
      <c r="B85" s="88"/>
      <c r="C85" s="88"/>
      <c r="D85" s="88"/>
      <c r="E85" s="88"/>
      <c r="F85" s="88"/>
      <c r="G85" s="102" t="s">
        <v>100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100"/>
      <c r="AA85" s="100"/>
      <c r="AB85" s="100"/>
      <c r="AC85" s="100"/>
      <c r="AD85" s="100"/>
      <c r="AE85" s="102"/>
      <c r="AF85" s="105"/>
      <c r="AG85" s="105"/>
      <c r="AH85" s="105"/>
      <c r="AI85" s="105"/>
      <c r="AJ85" s="105"/>
      <c r="AK85" s="105"/>
      <c r="AL85" s="105"/>
      <c r="AM85" s="105"/>
      <c r="AN85" s="106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25.5" customHeight="1" x14ac:dyDescent="0.2">
      <c r="A86" s="43">
        <v>1</v>
      </c>
      <c r="B86" s="43"/>
      <c r="C86" s="43"/>
      <c r="D86" s="43"/>
      <c r="E86" s="43"/>
      <c r="F86" s="43"/>
      <c r="G86" s="84" t="s">
        <v>101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85</v>
      </c>
      <c r="AA86" s="72"/>
      <c r="AB86" s="72"/>
      <c r="AC86" s="72"/>
      <c r="AD86" s="72"/>
      <c r="AE86" s="84" t="s">
        <v>102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32</v>
      </c>
      <c r="AX86" s="53"/>
      <c r="AY86" s="53"/>
      <c r="AZ86" s="53"/>
      <c r="BA86" s="53"/>
      <c r="BB86" s="53"/>
      <c r="BC86" s="53"/>
      <c r="BD86" s="53"/>
      <c r="BE86" s="53">
        <v>32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2</v>
      </c>
      <c r="B87" s="43"/>
      <c r="C87" s="43"/>
      <c r="D87" s="43"/>
      <c r="E87" s="43"/>
      <c r="F87" s="43"/>
      <c r="G87" s="84" t="s">
        <v>103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85</v>
      </c>
      <c r="AA87" s="72"/>
      <c r="AB87" s="72"/>
      <c r="AC87" s="72"/>
      <c r="AD87" s="72"/>
      <c r="AE87" s="84" t="s">
        <v>104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51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51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3</v>
      </c>
      <c r="B88" s="43"/>
      <c r="C88" s="43"/>
      <c r="D88" s="43"/>
      <c r="E88" s="43"/>
      <c r="F88" s="43"/>
      <c r="G88" s="84" t="s">
        <v>105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85</v>
      </c>
      <c r="AA88" s="72"/>
      <c r="AB88" s="72"/>
      <c r="AC88" s="72"/>
      <c r="AD88" s="72"/>
      <c r="AE88" s="84" t="s">
        <v>106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13324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13324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4</v>
      </c>
      <c r="B89" s="43"/>
      <c r="C89" s="43"/>
      <c r="D89" s="43"/>
      <c r="E89" s="43"/>
      <c r="F89" s="43"/>
      <c r="G89" s="84" t="s">
        <v>107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85</v>
      </c>
      <c r="AA89" s="72"/>
      <c r="AB89" s="72"/>
      <c r="AC89" s="72"/>
      <c r="AD89" s="72"/>
      <c r="AE89" s="84" t="s">
        <v>108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24500</v>
      </c>
      <c r="AX89" s="53"/>
      <c r="AY89" s="53"/>
      <c r="AZ89" s="53"/>
      <c r="BA89" s="53"/>
      <c r="BB89" s="53"/>
      <c r="BC89" s="53"/>
      <c r="BD89" s="53"/>
      <c r="BE89" s="53">
        <v>24500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 x14ac:dyDescent="0.2">
      <c r="A90" s="88">
        <v>0</v>
      </c>
      <c r="B90" s="88"/>
      <c r="C90" s="88"/>
      <c r="D90" s="88"/>
      <c r="E90" s="88"/>
      <c r="F90" s="88"/>
      <c r="G90" s="102" t="s">
        <v>109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100"/>
      <c r="AA90" s="100"/>
      <c r="AB90" s="100"/>
      <c r="AC90" s="100"/>
      <c r="AD90" s="100"/>
      <c r="AE90" s="102"/>
      <c r="AF90" s="105"/>
      <c r="AG90" s="105"/>
      <c r="AH90" s="105"/>
      <c r="AI90" s="105"/>
      <c r="AJ90" s="105"/>
      <c r="AK90" s="105"/>
      <c r="AL90" s="105"/>
      <c r="AM90" s="105"/>
      <c r="AN90" s="106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</row>
    <row r="91" spans="1:64" ht="51" customHeight="1" x14ac:dyDescent="0.2">
      <c r="A91" s="43">
        <v>1</v>
      </c>
      <c r="B91" s="43"/>
      <c r="C91" s="43"/>
      <c r="D91" s="43"/>
      <c r="E91" s="43"/>
      <c r="F91" s="43"/>
      <c r="G91" s="84" t="s">
        <v>110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111</v>
      </c>
      <c r="AA91" s="72"/>
      <c r="AB91" s="72"/>
      <c r="AC91" s="72"/>
      <c r="AD91" s="72"/>
      <c r="AE91" s="84" t="s">
        <v>112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38.25" customHeight="1" x14ac:dyDescent="0.2">
      <c r="A92" s="43">
        <v>2</v>
      </c>
      <c r="B92" s="43"/>
      <c r="C92" s="43"/>
      <c r="D92" s="43"/>
      <c r="E92" s="43"/>
      <c r="F92" s="43"/>
      <c r="G92" s="84" t="s">
        <v>113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111</v>
      </c>
      <c r="AA92" s="72"/>
      <c r="AB92" s="72"/>
      <c r="AC92" s="72"/>
      <c r="AD92" s="72"/>
      <c r="AE92" s="84" t="s">
        <v>114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0</v>
      </c>
      <c r="BF92" s="53"/>
      <c r="BG92" s="53"/>
      <c r="BH92" s="53"/>
      <c r="BI92" s="53"/>
      <c r="BJ92" s="53"/>
      <c r="BK92" s="53"/>
      <c r="BL92" s="53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113" t="s">
        <v>123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0" t="s">
        <v>125</v>
      </c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ht="15.75" customHeight="1" x14ac:dyDescent="0.2">
      <c r="A97" s="71" t="s">
        <v>3</v>
      </c>
      <c r="B97" s="71"/>
      <c r="C97" s="71"/>
      <c r="D97" s="71"/>
      <c r="E97" s="71"/>
      <c r="F97" s="71"/>
    </row>
    <row r="98" spans="1:59" ht="13.15" customHeight="1" x14ac:dyDescent="0.2">
      <c r="A98" s="111" t="s">
        <v>122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</row>
    <row r="99" spans="1:59" x14ac:dyDescent="0.2">
      <c r="A99" s="45" t="s">
        <v>47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13" t="s">
        <v>124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10" t="s">
        <v>126</v>
      </c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</row>
    <row r="102" spans="1:59" x14ac:dyDescent="0.2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 x14ac:dyDescent="0.2">
      <c r="A103" s="115">
        <v>44580</v>
      </c>
      <c r="B103" s="46"/>
      <c r="C103" s="46"/>
      <c r="D103" s="46"/>
      <c r="E103" s="46"/>
      <c r="F103" s="46"/>
      <c r="G103" s="46"/>
      <c r="H103" s="46"/>
    </row>
    <row r="104" spans="1:59" x14ac:dyDescent="0.2">
      <c r="A104" s="42" t="s">
        <v>45</v>
      </c>
      <c r="B104" s="42"/>
      <c r="C104" s="42"/>
      <c r="D104" s="42"/>
      <c r="E104" s="42"/>
      <c r="F104" s="42"/>
      <c r="G104" s="42"/>
      <c r="H104" s="42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5">
    <mergeCell ref="A54:AG54"/>
    <mergeCell ref="AT54:AY54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95:BG95"/>
    <mergeCell ref="A97:F97"/>
    <mergeCell ref="A66:F66"/>
    <mergeCell ref="Z66:AD66"/>
    <mergeCell ref="AE66:AN66"/>
    <mergeCell ref="A95:V95"/>
    <mergeCell ref="W95:AM95"/>
    <mergeCell ref="W96:AM96"/>
    <mergeCell ref="BE63:BL63"/>
    <mergeCell ref="AO96:BG9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5:AY55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6:C57"/>
    <mergeCell ref="D58:AA58"/>
    <mergeCell ref="AB58:AI58"/>
    <mergeCell ref="W102:AM102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56" priority="58" stopIfTrue="1" operator="equal">
      <formula>$G65</formula>
    </cfRule>
  </conditionalFormatting>
  <conditionalFormatting sqref="D50">
    <cfRule type="cellIs" dxfId="55" priority="59" stopIfTrue="1" operator="equal">
      <formula>$D49</formula>
    </cfRule>
  </conditionalFormatting>
  <conditionalFormatting sqref="A66:F66">
    <cfRule type="cellIs" dxfId="54" priority="60" stopIfTrue="1" operator="equal">
      <formula>0</formula>
    </cfRule>
  </conditionalFormatting>
  <conditionalFormatting sqref="D51">
    <cfRule type="cellIs" dxfId="53" priority="57" stopIfTrue="1" operator="equal">
      <formula>$D50</formula>
    </cfRule>
  </conditionalFormatting>
  <conditionalFormatting sqref="D52">
    <cfRule type="cellIs" dxfId="52" priority="56" stopIfTrue="1" operator="equal">
      <formula>$D51</formula>
    </cfRule>
  </conditionalFormatting>
  <conditionalFormatting sqref="G67">
    <cfRule type="cellIs" dxfId="51" priority="53" stopIfTrue="1" operator="equal">
      <formula>$G66</formula>
    </cfRule>
  </conditionalFormatting>
  <conditionalFormatting sqref="A67:F67">
    <cfRule type="cellIs" dxfId="50" priority="54" stopIfTrue="1" operator="equal">
      <formula>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1496062992125984" right="0.31496062992125984" top="1.1811023622047243" bottom="0.31496062992125984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2022-01-18T09:32:28Z</cp:lastPrinted>
  <dcterms:created xsi:type="dcterms:W3CDTF">2016-08-15T09:54:21Z</dcterms:created>
  <dcterms:modified xsi:type="dcterms:W3CDTF">2022-01-18T09:34:01Z</dcterms:modified>
</cp:coreProperties>
</file>