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ЗВІТИ  по виконання  паспортів  2021\"/>
    </mc:Choice>
  </mc:AlternateContent>
  <xr:revisionPtr revIDLastSave="0" documentId="13_ncr:1_{4D6ECB81-2249-4E80-9AD6-6FA18C78DC91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3719770" sheetId="6" r:id="rId1"/>
  </sheets>
  <definedNames>
    <definedName name="_xlnm.Print_Area" localSheetId="0">КПК3719770!$A$1:$BQ$90</definedName>
  </definedNames>
  <calcPr calcId="191029" refMode="R1C1"/>
</workbook>
</file>

<file path=xl/calcChain.xml><?xml version="1.0" encoding="utf-8"?>
<calcChain xmlns="http://schemas.openxmlformats.org/spreadsheetml/2006/main">
  <c r="BH76" i="6" l="1"/>
  <c r="BC76" i="6"/>
  <c r="BM76" i="6" s="1"/>
  <c r="AX76" i="6"/>
  <c r="AI76" i="6"/>
  <c r="BH73" i="6"/>
  <c r="BC73" i="6"/>
  <c r="BM73" i="6" s="1"/>
  <c r="AX73" i="6"/>
  <c r="AI73" i="6"/>
  <c r="BH71" i="6"/>
  <c r="BC71" i="6"/>
  <c r="BM71" i="6" s="1"/>
  <c r="AX71" i="6"/>
  <c r="AI71" i="6"/>
  <c r="BH68" i="6"/>
  <c r="BC68" i="6"/>
  <c r="BM68" i="6" s="1"/>
  <c r="AX68" i="6"/>
  <c r="AI68" i="6"/>
  <c r="BB59" i="6"/>
  <c r="AW59" i="6"/>
  <c r="BG59" i="6" s="1"/>
  <c r="AQ59" i="6"/>
  <c r="AA59" i="6"/>
  <c r="BI51" i="6"/>
  <c r="BD51" i="6"/>
  <c r="BN51" i="6" s="1"/>
  <c r="AZ51" i="6"/>
  <c r="AK51" i="6"/>
  <c r="BI49" i="6"/>
  <c r="BD49" i="6"/>
  <c r="BN49" i="6" s="1"/>
  <c r="AZ49" i="6"/>
  <c r="AK49" i="6"/>
  <c r="BI48" i="6"/>
  <c r="BD48" i="6"/>
  <c r="BN48" i="6" s="1"/>
  <c r="AZ48" i="6"/>
  <c r="AK48" i="6"/>
  <c r="BI46" i="6"/>
  <c r="BD46" i="6"/>
  <c r="BN46" i="6" s="1"/>
  <c r="AZ46" i="6"/>
  <c r="AK46" i="6"/>
  <c r="BI45" i="6"/>
  <c r="BD45" i="6"/>
  <c r="BN45" i="6" s="1"/>
  <c r="AZ45" i="6"/>
  <c r="AK45" i="6"/>
</calcChain>
</file>

<file path=xl/sharedStrings.xml><?xml version="1.0" encoding="utf-8"?>
<sst xmlns="http://schemas.openxmlformats.org/spreadsheetml/2006/main" count="191" uniqueCount="120">
  <si>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</si>
  <si>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</si>
  <si>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</si>
  <si>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</si>
  <si>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</si>
  <si>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</si>
  <si>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</si>
  <si>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</si>
  <si>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</si>
  <si>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</si>
  <si>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</si>
  <si>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</si>
  <si>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</si>
  <si>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</si>
  <si>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</si>
  <si>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</si>
  <si>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</si>
  <si>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</si>
  <si>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</si>
  <si>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</si>
  <si>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</si>
  <si>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</si>
  <si>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</si>
  <si>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</si>
  <si>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</si>
  <si>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</si>
  <si>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</si>
  <si>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</si>
  <si>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</si>
  <si>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</si>
  <si>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</si>
  <si>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</si>
  <si>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</si>
  <si>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</si>
  <si>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</si>
  <si>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</si>
  <si>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</si>
  <si>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</si>
  <si>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</si>
  <si>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</si>
  <si>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</si>
  <si>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</si>
  <si>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</si>
  <si>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</si>
  <si>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</si>
  <si>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</si>
  <si>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</si>
  <si>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</si>
  <si>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</si>
  <si>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</si>
  <si>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</si>
  <si>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</si>
  <si>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</si>
  <si>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</si>
  <si>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</si>
  <si>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</si>
  <si>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</si>
  <si>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</si>
  <si>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</si>
  <si>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</si>
  <si>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</si>
  <si>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</si>
  <si>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</si>
  <si>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</si>
  <si>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</si>
  <si>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</si>
  <si>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наданих законодавством повноважень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</si>
  <si>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</si>
  <si>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</si>
  <si>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</si>
  <si>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</si>
  <si>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</si>
  <si>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</si>
  <si>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</si>
  <si>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</si>
  <si>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</si>
  <si>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</si>
  <si>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</si>
  <si>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</si>
  <si>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Заступник начальника відділу бухгалтерського обліку та звітності фінансового управління Ніжинської міської ради Чернігівської області</t>
  </si>
  <si>
    <t>Людмила ПИСАРЕНКО</t>
  </si>
  <si>
    <t>Тамара  БАЗИК</t>
  </si>
  <si>
    <t>02318427</t>
  </si>
  <si>
    <t>2553800000</t>
  </si>
  <si>
    <t xml:space="preserve">  гривень</t>
  </si>
  <si>
    <t>місцевого бюджету на 2021  рік</t>
  </si>
  <si>
    <t>3710000</t>
  </si>
  <si>
    <t>грн.</t>
  </si>
  <si>
    <t>кошторисні призначення</t>
  </si>
  <si>
    <t>0180</t>
  </si>
  <si>
    <t>рівень виконання завдання</t>
  </si>
  <si>
    <t>C77:BQ77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</si>
  <si>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</si>
  <si>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інша субвенція на співфінансування КУ Ніжинської районної ради Трудового архіву Ніжинського району</t>
  </si>
  <si>
    <t>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</si>
  <si>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інша субвенція ЗФ з бюджету Ніжинської міської ТГ обл.бюджету для проведення співфінансування заходів з придбання ноутбуків для педагогічних працівників комунальних ЗЗСО та їх філій для організації дистанційного навчання</t>
  </si>
  <si>
    <t>співфінансування КУ Ніжинської районної ради Трудового архіву Ніжинського району</t>
  </si>
  <si>
    <t>C47:BQ47</t>
  </si>
  <si>
    <t>повернення  коштів</t>
  </si>
  <si>
    <t xml:space="preserve"> 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</si>
  <si>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інша субвенція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</t>
  </si>
  <si>
    <t>C50:BQ50</t>
  </si>
  <si>
    <t>повернення коштів</t>
  </si>
  <si>
    <t>загальний обсяг видатків</t>
  </si>
  <si>
    <t>C69:BQ69</t>
  </si>
  <si>
    <t>Пояснення щодо причин розбіжностей між фактичними та затвердженими результативними показниками: повернення  коштів по двох субвенціях</t>
  </si>
  <si>
    <t>кількість об’єктів, на які надається субвенція</t>
  </si>
  <si>
    <t>внутрійшній облік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</si>
  <si>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</si>
  <si>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</si>
  <si>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C74:BQ74</t>
  </si>
  <si>
    <t>розрахунок (касові видатки / планові призначення*100)</t>
  </si>
  <si>
    <t>C78:BQ78</t>
  </si>
  <si>
    <t>Аналіз стану виконання результативних показників: перераховано субвенції  згідно  договорів</t>
  </si>
  <si>
    <t>Забезпечення  надання:_x000D_
- співфінансування КУ Ніжинської районної ради Трудового архіву Ніжинського району,_x000D_
 - іншої  субвенції загального фонду з  бюджету Ніжинської міської територіальної громади Чернігівському обласному бюджету на співфінансування робіт по проєкту «Будівництво системи водовідведення  по вул. Незалежності в м. Ніжин Чернігівської області»; _x000D_
- іншої  субвенції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обл.»;- іншої субвенції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</t>
  </si>
  <si>
    <t>програма  має 4 напрями, по яких  проведено  фінансування  в  повному  обсязі. Проте 23.12.2021 та 24.12.2021 виконавцями  було  повернуло  частину  субвенцій</t>
  </si>
  <si>
    <t>3719770</t>
  </si>
  <si>
    <t>Інші субвенції з місцевого бюджету</t>
  </si>
  <si>
    <t>9770</t>
  </si>
  <si>
    <t xml:space="preserve"> співфінансування робіт по проєкту «Будівництво системи водовідведення  по вул. Незалежності в м. Ніжин Чернігівської області»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</si>
</sst>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90"/>
  <sheetViews>
    <sheetView tabSelected="1" view="pageBreakPreview" topLeftCell="A36" zoomScale="60" zoomScaleNormal="100" workbookViewId="0">
      <selection activeCell="C47" sqref="C47:BQ4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5.7109375" style="1" customWidth="1"/>
    <col min="54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52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85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37" t="s">
        <v>76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/>
      <c r="N14" s="39" t="s">
        <v>77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7" t="s">
        <v>82</v>
      </c>
      <c r="AV14" s="38"/>
      <c r="AW14" s="38"/>
      <c r="AX14" s="38"/>
      <c r="AY14" s="38"/>
      <c r="AZ14" s="38"/>
      <c r="BA14" s="38"/>
      <c r="BB14" s="3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41" t="s">
        <v>57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41" t="s">
        <v>59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37" t="s">
        <v>86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39" t="s">
        <v>77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7" t="s">
        <v>82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41" t="s">
        <v>57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41" t="s">
        <v>59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37</v>
      </c>
      <c r="B20" s="37" t="s">
        <v>116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118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89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43" t="s">
        <v>117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7" t="s">
        <v>83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1" t="s">
        <v>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61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26"/>
      <c r="AK21" s="45" t="s">
        <v>63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6"/>
      <c r="BE21" s="41" t="s">
        <v>64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12.75" customHeight="1" x14ac:dyDescent="0.2">
      <c r="A26" s="52">
        <v>1</v>
      </c>
      <c r="B26" s="52"/>
      <c r="C26" s="52"/>
      <c r="D26" s="52"/>
      <c r="E26" s="52"/>
      <c r="F26" s="52"/>
      <c r="G26" s="56" t="s">
        <v>66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57.5" customHeight="1" x14ac:dyDescent="0.2">
      <c r="A29" s="47" t="s">
        <v>114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80" ht="10.5" hidden="1" customHeight="1" x14ac:dyDescent="0.2">
      <c r="A33" s="52" t="s">
        <v>15</v>
      </c>
      <c r="B33" s="52"/>
      <c r="C33" s="52"/>
      <c r="D33" s="52"/>
      <c r="E33" s="52"/>
      <c r="F33" s="52"/>
      <c r="G33" s="53" t="s">
        <v>16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56</v>
      </c>
    </row>
    <row r="34" spans="1:80" ht="25.5" customHeight="1" x14ac:dyDescent="0.2">
      <c r="A34" s="52">
        <v>1</v>
      </c>
      <c r="B34" s="52"/>
      <c r="C34" s="52"/>
      <c r="D34" s="52"/>
      <c r="E34" s="52"/>
      <c r="F34" s="52"/>
      <c r="G34" s="56" t="s">
        <v>92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5" spans="1:80" ht="12.75" customHeight="1" x14ac:dyDescent="0.2">
      <c r="A35" s="52">
        <v>2</v>
      </c>
      <c r="B35" s="52"/>
      <c r="C35" s="52"/>
      <c r="D35" s="52"/>
      <c r="E35" s="52"/>
      <c r="F35" s="52"/>
      <c r="G35" s="56" t="s">
        <v>93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80" ht="25.5" customHeight="1" x14ac:dyDescent="0.2">
      <c r="A36" s="52">
        <v>3</v>
      </c>
      <c r="B36" s="52"/>
      <c r="C36" s="52"/>
      <c r="D36" s="52"/>
      <c r="E36" s="52"/>
      <c r="F36" s="52"/>
      <c r="G36" s="56" t="s">
        <v>94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</row>
    <row r="37" spans="1:80" ht="25.5" customHeight="1" x14ac:dyDescent="0.2">
      <c r="A37" s="52">
        <v>4</v>
      </c>
      <c r="B37" s="52"/>
      <c r="C37" s="52"/>
      <c r="D37" s="52"/>
      <c r="E37" s="52"/>
      <c r="F37" s="52"/>
      <c r="G37" s="56" t="s">
        <v>95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9" spans="1:80" ht="15.75" customHeight="1" x14ac:dyDescent="0.2">
      <c r="A39" s="46" t="s">
        <v>46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80" ht="15" customHeight="1" x14ac:dyDescent="0.2">
      <c r="A40" s="59" t="s">
        <v>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80" ht="48" customHeight="1" x14ac:dyDescent="0.2">
      <c r="A41" s="60" t="s">
        <v>3</v>
      </c>
      <c r="B41" s="60"/>
      <c r="C41" s="60" t="s">
        <v>30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27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 t="s">
        <v>49</v>
      </c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 t="s">
        <v>0</v>
      </c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</row>
    <row r="42" spans="1:80" ht="29.1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 t="s">
        <v>2</v>
      </c>
      <c r="AB42" s="60"/>
      <c r="AC42" s="60"/>
      <c r="AD42" s="60"/>
      <c r="AE42" s="60"/>
      <c r="AF42" s="60" t="s">
        <v>1</v>
      </c>
      <c r="AG42" s="60"/>
      <c r="AH42" s="60"/>
      <c r="AI42" s="60"/>
      <c r="AJ42" s="60"/>
      <c r="AK42" s="60" t="s">
        <v>28</v>
      </c>
      <c r="AL42" s="60"/>
      <c r="AM42" s="60"/>
      <c r="AN42" s="60"/>
      <c r="AO42" s="60"/>
      <c r="AP42" s="60" t="s">
        <v>2</v>
      </c>
      <c r="AQ42" s="60"/>
      <c r="AR42" s="60"/>
      <c r="AS42" s="60"/>
      <c r="AT42" s="60"/>
      <c r="AU42" s="60" t="s">
        <v>1</v>
      </c>
      <c r="AV42" s="60"/>
      <c r="AW42" s="60"/>
      <c r="AX42" s="60"/>
      <c r="AY42" s="60"/>
      <c r="AZ42" s="60" t="s">
        <v>28</v>
      </c>
      <c r="BA42" s="60"/>
      <c r="BB42" s="60"/>
      <c r="BC42" s="60"/>
      <c r="BD42" s="60" t="s">
        <v>2</v>
      </c>
      <c r="BE42" s="60"/>
      <c r="BF42" s="60"/>
      <c r="BG42" s="60"/>
      <c r="BH42" s="60"/>
      <c r="BI42" s="60" t="s">
        <v>1</v>
      </c>
      <c r="BJ42" s="60"/>
      <c r="BK42" s="60"/>
      <c r="BL42" s="60"/>
      <c r="BM42" s="60"/>
      <c r="BN42" s="60" t="s">
        <v>29</v>
      </c>
      <c r="BO42" s="60"/>
      <c r="BP42" s="60"/>
      <c r="BQ42" s="60"/>
    </row>
    <row r="43" spans="1:80" ht="15.95" customHeight="1" x14ac:dyDescent="0.2">
      <c r="A43" s="61">
        <v>1</v>
      </c>
      <c r="B43" s="61"/>
      <c r="C43" s="61">
        <v>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>
        <v>3</v>
      </c>
      <c r="AB43" s="63"/>
      <c r="AC43" s="63"/>
      <c r="AD43" s="63"/>
      <c r="AE43" s="64"/>
      <c r="AF43" s="62">
        <v>4</v>
      </c>
      <c r="AG43" s="63"/>
      <c r="AH43" s="63"/>
      <c r="AI43" s="63"/>
      <c r="AJ43" s="64"/>
      <c r="AK43" s="62">
        <v>5</v>
      </c>
      <c r="AL43" s="63"/>
      <c r="AM43" s="63"/>
      <c r="AN43" s="63"/>
      <c r="AO43" s="64"/>
      <c r="AP43" s="62">
        <v>6</v>
      </c>
      <c r="AQ43" s="63"/>
      <c r="AR43" s="63"/>
      <c r="AS43" s="63"/>
      <c r="AT43" s="64"/>
      <c r="AU43" s="62">
        <v>7</v>
      </c>
      <c r="AV43" s="63"/>
      <c r="AW43" s="63"/>
      <c r="AX43" s="63"/>
      <c r="AY43" s="64"/>
      <c r="AZ43" s="62">
        <v>8</v>
      </c>
      <c r="BA43" s="63"/>
      <c r="BB43" s="63"/>
      <c r="BC43" s="64"/>
      <c r="BD43" s="62">
        <v>9</v>
      </c>
      <c r="BE43" s="63"/>
      <c r="BF43" s="63"/>
      <c r="BG43" s="63"/>
      <c r="BH43" s="64"/>
      <c r="BI43" s="61">
        <v>10</v>
      </c>
      <c r="BJ43" s="61"/>
      <c r="BK43" s="61"/>
      <c r="BL43" s="61"/>
      <c r="BM43" s="61"/>
      <c r="BN43" s="61">
        <v>11</v>
      </c>
      <c r="BO43" s="61"/>
      <c r="BP43" s="61"/>
      <c r="BQ43" s="61"/>
    </row>
    <row r="44" spans="1:80" ht="15.75" hidden="1" customHeight="1" x14ac:dyDescent="0.2">
      <c r="A44" s="52" t="s">
        <v>15</v>
      </c>
      <c r="B44" s="52"/>
      <c r="C44" s="65" t="s">
        <v>16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  <c r="AA44" s="67" t="s">
        <v>12</v>
      </c>
      <c r="AB44" s="67"/>
      <c r="AC44" s="67"/>
      <c r="AD44" s="67"/>
      <c r="AE44" s="67"/>
      <c r="AF44" s="67" t="s">
        <v>11</v>
      </c>
      <c r="AG44" s="67"/>
      <c r="AH44" s="67"/>
      <c r="AI44" s="67"/>
      <c r="AJ44" s="67"/>
      <c r="AK44" s="68" t="s">
        <v>18</v>
      </c>
      <c r="AL44" s="68"/>
      <c r="AM44" s="68"/>
      <c r="AN44" s="68"/>
      <c r="AO44" s="68"/>
      <c r="AP44" s="67" t="s">
        <v>13</v>
      </c>
      <c r="AQ44" s="67"/>
      <c r="AR44" s="67"/>
      <c r="AS44" s="67"/>
      <c r="AT44" s="67"/>
      <c r="AU44" s="67" t="s">
        <v>14</v>
      </c>
      <c r="AV44" s="67"/>
      <c r="AW44" s="67"/>
      <c r="AX44" s="67"/>
      <c r="AY44" s="67"/>
      <c r="AZ44" s="68" t="s">
        <v>18</v>
      </c>
      <c r="BA44" s="68"/>
      <c r="BB44" s="68"/>
      <c r="BC44" s="68"/>
      <c r="BD44" s="69" t="s">
        <v>34</v>
      </c>
      <c r="BE44" s="69"/>
      <c r="BF44" s="69"/>
      <c r="BG44" s="69"/>
      <c r="BH44" s="69"/>
      <c r="BI44" s="69" t="s">
        <v>34</v>
      </c>
      <c r="BJ44" s="69"/>
      <c r="BK44" s="69"/>
      <c r="BL44" s="69"/>
      <c r="BM44" s="69"/>
      <c r="BN44" s="70" t="s">
        <v>18</v>
      </c>
      <c r="BO44" s="70"/>
      <c r="BP44" s="70"/>
      <c r="BQ44" s="70"/>
      <c r="CA44" s="1" t="s">
        <v>21</v>
      </c>
    </row>
    <row r="45" spans="1:80" ht="31.5" customHeight="1" x14ac:dyDescent="0.2">
      <c r="A45" s="60">
        <v>1</v>
      </c>
      <c r="B45" s="60"/>
      <c r="C45" s="71" t="s">
        <v>96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74">
        <v>110000</v>
      </c>
      <c r="AB45" s="74"/>
      <c r="AC45" s="74"/>
      <c r="AD45" s="74"/>
      <c r="AE45" s="74"/>
      <c r="AF45" s="74">
        <v>0</v>
      </c>
      <c r="AG45" s="74"/>
      <c r="AH45" s="74"/>
      <c r="AI45" s="74"/>
      <c r="AJ45" s="74"/>
      <c r="AK45" s="74">
        <f>AA45+AF45</f>
        <v>110000</v>
      </c>
      <c r="AL45" s="74"/>
      <c r="AM45" s="74"/>
      <c r="AN45" s="74"/>
      <c r="AO45" s="74"/>
      <c r="AP45" s="74">
        <v>110000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110000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0</v>
      </c>
      <c r="BJ45" s="74"/>
      <c r="BK45" s="74"/>
      <c r="BL45" s="74"/>
      <c r="BM45" s="74"/>
      <c r="BN45" s="74">
        <f>BD45+BI45</f>
        <v>0</v>
      </c>
      <c r="BO45" s="74"/>
      <c r="BP45" s="74"/>
      <c r="BQ45" s="74"/>
      <c r="CA45" s="1" t="s">
        <v>22</v>
      </c>
    </row>
    <row r="46" spans="1:80" ht="47.25" customHeight="1" x14ac:dyDescent="0.2">
      <c r="A46" s="60">
        <v>2</v>
      </c>
      <c r="B46" s="60"/>
      <c r="C46" s="71" t="s">
        <v>119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3"/>
      <c r="AA46" s="74">
        <v>156296.94</v>
      </c>
      <c r="AB46" s="74"/>
      <c r="AC46" s="74"/>
      <c r="AD46" s="74"/>
      <c r="AE46" s="74"/>
      <c r="AF46" s="74">
        <v>0</v>
      </c>
      <c r="AG46" s="74"/>
      <c r="AH46" s="74"/>
      <c r="AI46" s="74"/>
      <c r="AJ46" s="74"/>
      <c r="AK46" s="74">
        <f>AA46+AF46</f>
        <v>156296.94</v>
      </c>
      <c r="AL46" s="74"/>
      <c r="AM46" s="74"/>
      <c r="AN46" s="74"/>
      <c r="AO46" s="74"/>
      <c r="AP46" s="74">
        <v>145346.49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>AP46+AU46</f>
        <v>145346.49</v>
      </c>
      <c r="BA46" s="74"/>
      <c r="BB46" s="74"/>
      <c r="BC46" s="74"/>
      <c r="BD46" s="74">
        <f>AP46-AA46</f>
        <v>-10950.450000000012</v>
      </c>
      <c r="BE46" s="74"/>
      <c r="BF46" s="74"/>
      <c r="BG46" s="74"/>
      <c r="BH46" s="74"/>
      <c r="BI46" s="74">
        <f>AU46-AF46</f>
        <v>0</v>
      </c>
      <c r="BJ46" s="74"/>
      <c r="BK46" s="74"/>
      <c r="BL46" s="74"/>
      <c r="BM46" s="74"/>
      <c r="BN46" s="74">
        <f>BD46+BI46</f>
        <v>-10950.450000000012</v>
      </c>
      <c r="BO46" s="74"/>
      <c r="BP46" s="74"/>
      <c r="BQ46" s="74"/>
    </row>
    <row r="47" spans="1:80" ht="15.75" customHeight="1" x14ac:dyDescent="0.2">
      <c r="A47" s="60"/>
      <c r="B47" s="60"/>
      <c r="C47" s="71" t="s">
        <v>98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/>
      <c r="CB47" s="1" t="s">
        <v>97</v>
      </c>
    </row>
    <row r="48" spans="1:80" ht="63" customHeight="1" x14ac:dyDescent="0.2">
      <c r="A48" s="60">
        <v>3</v>
      </c>
      <c r="B48" s="60"/>
      <c r="C48" s="71" t="s">
        <v>99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3"/>
      <c r="AA48" s="74">
        <v>434153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>AA48+AF48</f>
        <v>434153</v>
      </c>
      <c r="AL48" s="74"/>
      <c r="AM48" s="74"/>
      <c r="AN48" s="74"/>
      <c r="AO48" s="74"/>
      <c r="AP48" s="74">
        <v>434153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>AP48+AU48</f>
        <v>434153</v>
      </c>
      <c r="BA48" s="74"/>
      <c r="BB48" s="74"/>
      <c r="BC48" s="74"/>
      <c r="BD48" s="74">
        <f>AP48-AA48</f>
        <v>0</v>
      </c>
      <c r="BE48" s="74"/>
      <c r="BF48" s="74"/>
      <c r="BG48" s="74"/>
      <c r="BH48" s="74"/>
      <c r="BI48" s="74">
        <f>AU48-AF48</f>
        <v>0</v>
      </c>
      <c r="BJ48" s="74"/>
      <c r="BK48" s="74"/>
      <c r="BL48" s="74"/>
      <c r="BM48" s="74"/>
      <c r="BN48" s="74">
        <f>BD48+BI48</f>
        <v>0</v>
      </c>
      <c r="BO48" s="74"/>
      <c r="BP48" s="74"/>
      <c r="BQ48" s="74"/>
    </row>
    <row r="49" spans="1:80" ht="189" customHeight="1" x14ac:dyDescent="0.2">
      <c r="A49" s="60">
        <v>4</v>
      </c>
      <c r="B49" s="60"/>
      <c r="C49" s="71" t="s">
        <v>100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3"/>
      <c r="AA49" s="74">
        <v>553196</v>
      </c>
      <c r="AB49" s="74"/>
      <c r="AC49" s="74"/>
      <c r="AD49" s="74"/>
      <c r="AE49" s="74"/>
      <c r="AF49" s="74">
        <v>0</v>
      </c>
      <c r="AG49" s="74"/>
      <c r="AH49" s="74"/>
      <c r="AI49" s="74"/>
      <c r="AJ49" s="74"/>
      <c r="AK49" s="74">
        <f>AA49+AF49</f>
        <v>553196</v>
      </c>
      <c r="AL49" s="74"/>
      <c r="AM49" s="74"/>
      <c r="AN49" s="74"/>
      <c r="AO49" s="74"/>
      <c r="AP49" s="74">
        <v>516120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>AP49+AU49</f>
        <v>516120</v>
      </c>
      <c r="BA49" s="74"/>
      <c r="BB49" s="74"/>
      <c r="BC49" s="74"/>
      <c r="BD49" s="74">
        <f>AP49-AA49</f>
        <v>-37076</v>
      </c>
      <c r="BE49" s="74"/>
      <c r="BF49" s="74"/>
      <c r="BG49" s="74"/>
      <c r="BH49" s="74"/>
      <c r="BI49" s="74">
        <f>AU49-AF49</f>
        <v>0</v>
      </c>
      <c r="BJ49" s="74"/>
      <c r="BK49" s="74"/>
      <c r="BL49" s="74"/>
      <c r="BM49" s="74"/>
      <c r="BN49" s="74">
        <f>BD49+BI49</f>
        <v>-37076</v>
      </c>
      <c r="BO49" s="74"/>
      <c r="BP49" s="74"/>
      <c r="BQ49" s="74"/>
    </row>
    <row r="50" spans="1:80" ht="15.75" customHeight="1" x14ac:dyDescent="0.2">
      <c r="A50" s="60"/>
      <c r="B50" s="60"/>
      <c r="C50" s="71" t="s">
        <v>102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CB50" s="1" t="s">
        <v>101</v>
      </c>
    </row>
    <row r="51" spans="1:80" s="30" customFormat="1" ht="15.75" x14ac:dyDescent="0.2">
      <c r="A51" s="87"/>
      <c r="B51" s="87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10"/>
      <c r="AA51" s="79">
        <v>1253645.94</v>
      </c>
      <c r="AB51" s="79"/>
      <c r="AC51" s="79"/>
      <c r="AD51" s="79"/>
      <c r="AE51" s="79"/>
      <c r="AF51" s="79">
        <v>0</v>
      </c>
      <c r="AG51" s="79"/>
      <c r="AH51" s="79"/>
      <c r="AI51" s="79"/>
      <c r="AJ51" s="79"/>
      <c r="AK51" s="79">
        <f>AA51+AF51</f>
        <v>1253645.94</v>
      </c>
      <c r="AL51" s="79"/>
      <c r="AM51" s="79"/>
      <c r="AN51" s="79"/>
      <c r="AO51" s="79"/>
      <c r="AP51" s="79">
        <v>1205619.49</v>
      </c>
      <c r="AQ51" s="79"/>
      <c r="AR51" s="79"/>
      <c r="AS51" s="79"/>
      <c r="AT51" s="79"/>
      <c r="AU51" s="79">
        <v>0</v>
      </c>
      <c r="AV51" s="79"/>
      <c r="AW51" s="79"/>
      <c r="AX51" s="79"/>
      <c r="AY51" s="79"/>
      <c r="AZ51" s="79">
        <f>AP51+AU51</f>
        <v>1205619.49</v>
      </c>
      <c r="BA51" s="79"/>
      <c r="BB51" s="79"/>
      <c r="BC51" s="79"/>
      <c r="BD51" s="79">
        <f>AP51-AA51</f>
        <v>-48026.449999999953</v>
      </c>
      <c r="BE51" s="79"/>
      <c r="BF51" s="79"/>
      <c r="BG51" s="79"/>
      <c r="BH51" s="79"/>
      <c r="BI51" s="79">
        <f>AU51-AF51</f>
        <v>0</v>
      </c>
      <c r="BJ51" s="79"/>
      <c r="BK51" s="79"/>
      <c r="BL51" s="79"/>
      <c r="BM51" s="79"/>
      <c r="BN51" s="79">
        <f>BD51+BI51</f>
        <v>-48026.449999999953</v>
      </c>
      <c r="BO51" s="79"/>
      <c r="BP51" s="79"/>
      <c r="BQ51" s="79"/>
    </row>
    <row r="53" spans="1:80" ht="15.75" customHeight="1" x14ac:dyDescent="0.2">
      <c r="A53" s="46" t="s">
        <v>47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80" ht="15" customHeight="1" x14ac:dyDescent="0.2">
      <c r="A54" s="59" t="s">
        <v>84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80" ht="28.5" customHeight="1" x14ac:dyDescent="0.2">
      <c r="A55" s="60" t="s">
        <v>31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 t="s">
        <v>27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 t="s">
        <v>49</v>
      </c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 t="s">
        <v>0</v>
      </c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2"/>
      <c r="BN55" s="2"/>
      <c r="BO55" s="2"/>
      <c r="BP55" s="2"/>
      <c r="BQ55" s="2"/>
    </row>
    <row r="56" spans="1:80" ht="29.1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 t="s">
        <v>2</v>
      </c>
      <c r="R56" s="60"/>
      <c r="S56" s="60"/>
      <c r="T56" s="60"/>
      <c r="U56" s="60"/>
      <c r="V56" s="60" t="s">
        <v>1</v>
      </c>
      <c r="W56" s="60"/>
      <c r="X56" s="60"/>
      <c r="Y56" s="60"/>
      <c r="Z56" s="60"/>
      <c r="AA56" s="60" t="s">
        <v>28</v>
      </c>
      <c r="AB56" s="60"/>
      <c r="AC56" s="60"/>
      <c r="AD56" s="60"/>
      <c r="AE56" s="60"/>
      <c r="AF56" s="60"/>
      <c r="AG56" s="60" t="s">
        <v>2</v>
      </c>
      <c r="AH56" s="60"/>
      <c r="AI56" s="60"/>
      <c r="AJ56" s="60"/>
      <c r="AK56" s="60"/>
      <c r="AL56" s="60" t="s">
        <v>1</v>
      </c>
      <c r="AM56" s="60"/>
      <c r="AN56" s="60"/>
      <c r="AO56" s="60"/>
      <c r="AP56" s="60"/>
      <c r="AQ56" s="60" t="s">
        <v>28</v>
      </c>
      <c r="AR56" s="60"/>
      <c r="AS56" s="60"/>
      <c r="AT56" s="60"/>
      <c r="AU56" s="60"/>
      <c r="AV56" s="60"/>
      <c r="AW56" s="76" t="s">
        <v>2</v>
      </c>
      <c r="AX56" s="77"/>
      <c r="AY56" s="77"/>
      <c r="AZ56" s="77"/>
      <c r="BA56" s="78"/>
      <c r="BB56" s="76" t="s">
        <v>1</v>
      </c>
      <c r="BC56" s="77"/>
      <c r="BD56" s="77"/>
      <c r="BE56" s="77"/>
      <c r="BF56" s="78"/>
      <c r="BG56" s="60" t="s">
        <v>28</v>
      </c>
      <c r="BH56" s="60"/>
      <c r="BI56" s="60"/>
      <c r="BJ56" s="60"/>
      <c r="BK56" s="60"/>
      <c r="BL56" s="60"/>
      <c r="BM56" s="2"/>
      <c r="BN56" s="2"/>
      <c r="BO56" s="2"/>
      <c r="BP56" s="2"/>
      <c r="BQ56" s="2"/>
    </row>
    <row r="57" spans="1:80" ht="15.95" customHeight="1" x14ac:dyDescent="0.25">
      <c r="A57" s="60">
        <v>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>
        <v>2</v>
      </c>
      <c r="R57" s="60"/>
      <c r="S57" s="60"/>
      <c r="T57" s="60"/>
      <c r="U57" s="60"/>
      <c r="V57" s="60">
        <v>3</v>
      </c>
      <c r="W57" s="60"/>
      <c r="X57" s="60"/>
      <c r="Y57" s="60"/>
      <c r="Z57" s="60"/>
      <c r="AA57" s="60">
        <v>4</v>
      </c>
      <c r="AB57" s="60"/>
      <c r="AC57" s="60"/>
      <c r="AD57" s="60"/>
      <c r="AE57" s="60"/>
      <c r="AF57" s="60"/>
      <c r="AG57" s="60">
        <v>5</v>
      </c>
      <c r="AH57" s="60"/>
      <c r="AI57" s="60"/>
      <c r="AJ57" s="60"/>
      <c r="AK57" s="60"/>
      <c r="AL57" s="60">
        <v>6</v>
      </c>
      <c r="AM57" s="60"/>
      <c r="AN57" s="60"/>
      <c r="AO57" s="60"/>
      <c r="AP57" s="60"/>
      <c r="AQ57" s="60">
        <v>7</v>
      </c>
      <c r="AR57" s="60"/>
      <c r="AS57" s="60"/>
      <c r="AT57" s="60"/>
      <c r="AU57" s="60"/>
      <c r="AV57" s="60"/>
      <c r="AW57" s="60">
        <v>8</v>
      </c>
      <c r="AX57" s="60"/>
      <c r="AY57" s="60"/>
      <c r="AZ57" s="60"/>
      <c r="BA57" s="60"/>
      <c r="BB57" s="80">
        <v>9</v>
      </c>
      <c r="BC57" s="80"/>
      <c r="BD57" s="80"/>
      <c r="BE57" s="80"/>
      <c r="BF57" s="80"/>
      <c r="BG57" s="80">
        <v>10</v>
      </c>
      <c r="BH57" s="80"/>
      <c r="BI57" s="80"/>
      <c r="BJ57" s="80"/>
      <c r="BK57" s="80"/>
      <c r="BL57" s="80"/>
      <c r="BM57" s="6"/>
      <c r="BN57" s="6"/>
      <c r="BO57" s="6"/>
      <c r="BP57" s="6"/>
      <c r="BQ57" s="6"/>
    </row>
    <row r="58" spans="1:80" ht="18" hidden="1" customHeight="1" x14ac:dyDescent="0.2">
      <c r="A58" s="75" t="s">
        <v>16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67" t="s">
        <v>12</v>
      </c>
      <c r="R58" s="67"/>
      <c r="S58" s="67"/>
      <c r="T58" s="67"/>
      <c r="U58" s="67"/>
      <c r="V58" s="67" t="s">
        <v>11</v>
      </c>
      <c r="W58" s="67"/>
      <c r="X58" s="67"/>
      <c r="Y58" s="67"/>
      <c r="Z58" s="67"/>
      <c r="AA58" s="68" t="s">
        <v>18</v>
      </c>
      <c r="AB58" s="70"/>
      <c r="AC58" s="70"/>
      <c r="AD58" s="70"/>
      <c r="AE58" s="70"/>
      <c r="AF58" s="70"/>
      <c r="AG58" s="67" t="s">
        <v>13</v>
      </c>
      <c r="AH58" s="67"/>
      <c r="AI58" s="67"/>
      <c r="AJ58" s="67"/>
      <c r="AK58" s="67"/>
      <c r="AL58" s="67" t="s">
        <v>14</v>
      </c>
      <c r="AM58" s="67"/>
      <c r="AN58" s="67"/>
      <c r="AO58" s="67"/>
      <c r="AP58" s="67"/>
      <c r="AQ58" s="68" t="s">
        <v>18</v>
      </c>
      <c r="AR58" s="70"/>
      <c r="AS58" s="70"/>
      <c r="AT58" s="70"/>
      <c r="AU58" s="70"/>
      <c r="AV58" s="70"/>
      <c r="AW58" s="102" t="s">
        <v>19</v>
      </c>
      <c r="AX58" s="103"/>
      <c r="AY58" s="103"/>
      <c r="AZ58" s="103"/>
      <c r="BA58" s="104"/>
      <c r="BB58" s="102" t="s">
        <v>19</v>
      </c>
      <c r="BC58" s="103"/>
      <c r="BD58" s="103"/>
      <c r="BE58" s="103"/>
      <c r="BF58" s="104"/>
      <c r="BG58" s="70" t="s">
        <v>18</v>
      </c>
      <c r="BH58" s="70"/>
      <c r="BI58" s="70"/>
      <c r="BJ58" s="70"/>
      <c r="BK58" s="70"/>
      <c r="BL58" s="70"/>
      <c r="BM58" s="7"/>
      <c r="BN58" s="7"/>
      <c r="BO58" s="7"/>
      <c r="BP58" s="7"/>
      <c r="BQ58" s="7"/>
      <c r="CA58" s="1" t="s">
        <v>23</v>
      </c>
    </row>
    <row r="59" spans="1:80" s="30" customFormat="1" ht="15.75" x14ac:dyDescent="0.2">
      <c r="A59" s="105" t="s">
        <v>68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>
        <f>Q59+V59</f>
        <v>0</v>
      </c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>
        <f>AG59+AL59</f>
        <v>0</v>
      </c>
      <c r="AR59" s="79"/>
      <c r="AS59" s="79"/>
      <c r="AT59" s="79"/>
      <c r="AU59" s="79"/>
      <c r="AV59" s="79"/>
      <c r="AW59" s="79">
        <f>AG59-Q59</f>
        <v>0</v>
      </c>
      <c r="AX59" s="79"/>
      <c r="AY59" s="79"/>
      <c r="AZ59" s="79"/>
      <c r="BA59" s="79"/>
      <c r="BB59" s="94">
        <f>AL59-V59</f>
        <v>0</v>
      </c>
      <c r="BC59" s="94"/>
      <c r="BD59" s="94"/>
      <c r="BE59" s="94"/>
      <c r="BF59" s="94"/>
      <c r="BG59" s="94">
        <f>AW59+BB59</f>
        <v>0</v>
      </c>
      <c r="BH59" s="94"/>
      <c r="BI59" s="94"/>
      <c r="BJ59" s="94"/>
      <c r="BK59" s="94"/>
      <c r="BL59" s="94"/>
      <c r="BM59" s="31"/>
      <c r="BN59" s="31"/>
      <c r="BO59" s="31"/>
      <c r="BP59" s="31"/>
      <c r="BQ59" s="31"/>
      <c r="CA59" s="30" t="s">
        <v>24</v>
      </c>
    </row>
    <row r="61" spans="1:80" ht="15.75" customHeight="1" x14ac:dyDescent="0.2">
      <c r="A61" s="46" t="s">
        <v>48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</row>
    <row r="63" spans="1:80" ht="45" customHeight="1" x14ac:dyDescent="0.2">
      <c r="A63" s="95" t="s">
        <v>7</v>
      </c>
      <c r="B63" s="96"/>
      <c r="C63" s="95" t="s">
        <v>6</v>
      </c>
      <c r="D63" s="100"/>
      <c r="E63" s="100"/>
      <c r="F63" s="100"/>
      <c r="G63" s="100"/>
      <c r="H63" s="100"/>
      <c r="I63" s="96"/>
      <c r="J63" s="95" t="s">
        <v>5</v>
      </c>
      <c r="K63" s="100"/>
      <c r="L63" s="100"/>
      <c r="M63" s="100"/>
      <c r="N63" s="96"/>
      <c r="O63" s="95" t="s">
        <v>4</v>
      </c>
      <c r="P63" s="100"/>
      <c r="Q63" s="100"/>
      <c r="R63" s="100"/>
      <c r="S63" s="100"/>
      <c r="T63" s="100"/>
      <c r="U63" s="100"/>
      <c r="V63" s="100"/>
      <c r="W63" s="100"/>
      <c r="X63" s="96"/>
      <c r="Y63" s="60" t="s">
        <v>27</v>
      </c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 t="s">
        <v>50</v>
      </c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93" t="s">
        <v>0</v>
      </c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"/>
      <c r="BS63" s="9"/>
      <c r="BT63" s="9"/>
      <c r="BU63" s="9"/>
      <c r="BV63" s="9"/>
      <c r="BW63" s="9"/>
      <c r="BX63" s="9"/>
      <c r="BY63" s="9"/>
      <c r="BZ63" s="8"/>
    </row>
    <row r="64" spans="1:80" ht="32.25" customHeight="1" x14ac:dyDescent="0.2">
      <c r="A64" s="97"/>
      <c r="B64" s="98"/>
      <c r="C64" s="97"/>
      <c r="D64" s="101"/>
      <c r="E64" s="101"/>
      <c r="F64" s="101"/>
      <c r="G64" s="101"/>
      <c r="H64" s="101"/>
      <c r="I64" s="98"/>
      <c r="J64" s="97"/>
      <c r="K64" s="101"/>
      <c r="L64" s="101"/>
      <c r="M64" s="101"/>
      <c r="N64" s="98"/>
      <c r="O64" s="97"/>
      <c r="P64" s="101"/>
      <c r="Q64" s="101"/>
      <c r="R64" s="101"/>
      <c r="S64" s="101"/>
      <c r="T64" s="101"/>
      <c r="U64" s="101"/>
      <c r="V64" s="101"/>
      <c r="W64" s="101"/>
      <c r="X64" s="98"/>
      <c r="Y64" s="76" t="s">
        <v>2</v>
      </c>
      <c r="Z64" s="77"/>
      <c r="AA64" s="77"/>
      <c r="AB64" s="77"/>
      <c r="AC64" s="78"/>
      <c r="AD64" s="76" t="s">
        <v>1</v>
      </c>
      <c r="AE64" s="77"/>
      <c r="AF64" s="77"/>
      <c r="AG64" s="77"/>
      <c r="AH64" s="78"/>
      <c r="AI64" s="60" t="s">
        <v>28</v>
      </c>
      <c r="AJ64" s="60"/>
      <c r="AK64" s="60"/>
      <c r="AL64" s="60"/>
      <c r="AM64" s="60"/>
      <c r="AN64" s="60" t="s">
        <v>2</v>
      </c>
      <c r="AO64" s="60"/>
      <c r="AP64" s="60"/>
      <c r="AQ64" s="60"/>
      <c r="AR64" s="60"/>
      <c r="AS64" s="60" t="s">
        <v>1</v>
      </c>
      <c r="AT64" s="60"/>
      <c r="AU64" s="60"/>
      <c r="AV64" s="60"/>
      <c r="AW64" s="60"/>
      <c r="AX64" s="60" t="s">
        <v>28</v>
      </c>
      <c r="AY64" s="60"/>
      <c r="AZ64" s="60"/>
      <c r="BA64" s="60"/>
      <c r="BB64" s="60"/>
      <c r="BC64" s="60" t="s">
        <v>2</v>
      </c>
      <c r="BD64" s="60"/>
      <c r="BE64" s="60"/>
      <c r="BF64" s="60"/>
      <c r="BG64" s="60"/>
      <c r="BH64" s="60" t="s">
        <v>1</v>
      </c>
      <c r="BI64" s="60"/>
      <c r="BJ64" s="60"/>
      <c r="BK64" s="60"/>
      <c r="BL64" s="60"/>
      <c r="BM64" s="60" t="s">
        <v>28</v>
      </c>
      <c r="BN64" s="60"/>
      <c r="BO64" s="60"/>
      <c r="BP64" s="60"/>
      <c r="BQ64" s="60"/>
      <c r="BR64" s="2"/>
      <c r="BS64" s="2"/>
      <c r="BT64" s="2"/>
      <c r="BU64" s="2"/>
      <c r="BV64" s="2"/>
      <c r="BW64" s="2"/>
      <c r="BX64" s="2"/>
      <c r="BY64" s="2"/>
      <c r="BZ64" s="8"/>
    </row>
    <row r="65" spans="1:80" ht="15.95" customHeight="1" x14ac:dyDescent="0.2">
      <c r="A65" s="60">
        <v>1</v>
      </c>
      <c r="B65" s="60"/>
      <c r="C65" s="60">
        <v>2</v>
      </c>
      <c r="D65" s="60"/>
      <c r="E65" s="60"/>
      <c r="F65" s="60"/>
      <c r="G65" s="60"/>
      <c r="H65" s="60"/>
      <c r="I65" s="60"/>
      <c r="J65" s="60">
        <v>3</v>
      </c>
      <c r="K65" s="60"/>
      <c r="L65" s="60"/>
      <c r="M65" s="60"/>
      <c r="N65" s="60"/>
      <c r="O65" s="60">
        <v>4</v>
      </c>
      <c r="P65" s="60"/>
      <c r="Q65" s="60"/>
      <c r="R65" s="60"/>
      <c r="S65" s="60"/>
      <c r="T65" s="60"/>
      <c r="U65" s="60"/>
      <c r="V65" s="60"/>
      <c r="W65" s="60"/>
      <c r="X65" s="60"/>
      <c r="Y65" s="60">
        <v>5</v>
      </c>
      <c r="Z65" s="60"/>
      <c r="AA65" s="60"/>
      <c r="AB65" s="60"/>
      <c r="AC65" s="60"/>
      <c r="AD65" s="60">
        <v>6</v>
      </c>
      <c r="AE65" s="60"/>
      <c r="AF65" s="60"/>
      <c r="AG65" s="60"/>
      <c r="AH65" s="60"/>
      <c r="AI65" s="60">
        <v>7</v>
      </c>
      <c r="AJ65" s="60"/>
      <c r="AK65" s="60"/>
      <c r="AL65" s="60"/>
      <c r="AM65" s="60"/>
      <c r="AN65" s="76">
        <v>8</v>
      </c>
      <c r="AO65" s="77"/>
      <c r="AP65" s="77"/>
      <c r="AQ65" s="77"/>
      <c r="AR65" s="78"/>
      <c r="AS65" s="76">
        <v>9</v>
      </c>
      <c r="AT65" s="77"/>
      <c r="AU65" s="77"/>
      <c r="AV65" s="77"/>
      <c r="AW65" s="78"/>
      <c r="AX65" s="76">
        <v>10</v>
      </c>
      <c r="AY65" s="77"/>
      <c r="AZ65" s="77"/>
      <c r="BA65" s="77"/>
      <c r="BB65" s="78"/>
      <c r="BC65" s="76">
        <v>11</v>
      </c>
      <c r="BD65" s="77"/>
      <c r="BE65" s="77"/>
      <c r="BF65" s="77"/>
      <c r="BG65" s="78"/>
      <c r="BH65" s="76">
        <v>12</v>
      </c>
      <c r="BI65" s="77"/>
      <c r="BJ65" s="77"/>
      <c r="BK65" s="77"/>
      <c r="BL65" s="78"/>
      <c r="BM65" s="76">
        <v>13</v>
      </c>
      <c r="BN65" s="77"/>
      <c r="BO65" s="77"/>
      <c r="BP65" s="77"/>
      <c r="BQ65" s="78"/>
      <c r="BR65" s="2"/>
      <c r="BS65" s="2"/>
      <c r="BT65" s="2"/>
      <c r="BU65" s="2"/>
      <c r="BV65" s="2"/>
      <c r="BW65" s="2"/>
      <c r="BX65" s="2"/>
      <c r="BY65" s="2"/>
      <c r="BZ65" s="8"/>
    </row>
    <row r="66" spans="1:80" ht="12.75" hidden="1" customHeight="1" x14ac:dyDescent="0.2">
      <c r="A66" s="52" t="s">
        <v>39</v>
      </c>
      <c r="B66" s="52"/>
      <c r="C66" s="53" t="s">
        <v>16</v>
      </c>
      <c r="D66" s="54"/>
      <c r="E66" s="54"/>
      <c r="F66" s="54"/>
      <c r="G66" s="54"/>
      <c r="H66" s="54"/>
      <c r="I66" s="55"/>
      <c r="J66" s="52" t="s">
        <v>17</v>
      </c>
      <c r="K66" s="52"/>
      <c r="L66" s="52"/>
      <c r="M66" s="52"/>
      <c r="N66" s="52"/>
      <c r="O66" s="75" t="s">
        <v>40</v>
      </c>
      <c r="P66" s="75"/>
      <c r="Q66" s="75"/>
      <c r="R66" s="75"/>
      <c r="S66" s="75"/>
      <c r="T66" s="75"/>
      <c r="U66" s="75"/>
      <c r="V66" s="75"/>
      <c r="W66" s="75"/>
      <c r="X66" s="53"/>
      <c r="Y66" s="67" t="s">
        <v>12</v>
      </c>
      <c r="Z66" s="67"/>
      <c r="AA66" s="67"/>
      <c r="AB66" s="67"/>
      <c r="AC66" s="67"/>
      <c r="AD66" s="67" t="s">
        <v>32</v>
      </c>
      <c r="AE66" s="67"/>
      <c r="AF66" s="67"/>
      <c r="AG66" s="67"/>
      <c r="AH66" s="67"/>
      <c r="AI66" s="67" t="s">
        <v>18</v>
      </c>
      <c r="AJ66" s="67"/>
      <c r="AK66" s="67"/>
      <c r="AL66" s="67"/>
      <c r="AM66" s="67"/>
      <c r="AN66" s="67" t="s">
        <v>33</v>
      </c>
      <c r="AO66" s="67"/>
      <c r="AP66" s="67"/>
      <c r="AQ66" s="67"/>
      <c r="AR66" s="67"/>
      <c r="AS66" s="67" t="s">
        <v>13</v>
      </c>
      <c r="AT66" s="67"/>
      <c r="AU66" s="67"/>
      <c r="AV66" s="67"/>
      <c r="AW66" s="67"/>
      <c r="AX66" s="67" t="s">
        <v>18</v>
      </c>
      <c r="AY66" s="67"/>
      <c r="AZ66" s="67"/>
      <c r="BA66" s="67"/>
      <c r="BB66" s="67"/>
      <c r="BC66" s="67" t="s">
        <v>35</v>
      </c>
      <c r="BD66" s="67"/>
      <c r="BE66" s="67"/>
      <c r="BF66" s="67"/>
      <c r="BG66" s="67"/>
      <c r="BH66" s="67" t="s">
        <v>35</v>
      </c>
      <c r="BI66" s="67"/>
      <c r="BJ66" s="67"/>
      <c r="BK66" s="67"/>
      <c r="BL66" s="67"/>
      <c r="BM66" s="86" t="s">
        <v>18</v>
      </c>
      <c r="BN66" s="86"/>
      <c r="BO66" s="86"/>
      <c r="BP66" s="86"/>
      <c r="BQ66" s="86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25</v>
      </c>
    </row>
    <row r="67" spans="1:80" s="30" customFormat="1" ht="15.75" x14ac:dyDescent="0.2">
      <c r="A67" s="87">
        <v>0</v>
      </c>
      <c r="B67" s="87"/>
      <c r="C67" s="88" t="s">
        <v>69</v>
      </c>
      <c r="D67" s="88"/>
      <c r="E67" s="88"/>
      <c r="F67" s="88"/>
      <c r="G67" s="88"/>
      <c r="H67" s="88"/>
      <c r="I67" s="88"/>
      <c r="J67" s="88" t="s">
        <v>70</v>
      </c>
      <c r="K67" s="88"/>
      <c r="L67" s="88"/>
      <c r="M67" s="88"/>
      <c r="N67" s="88"/>
      <c r="O67" s="88" t="s">
        <v>70</v>
      </c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32"/>
      <c r="BS67" s="32"/>
      <c r="BT67" s="32"/>
      <c r="BU67" s="32"/>
      <c r="BV67" s="32"/>
      <c r="BW67" s="32"/>
      <c r="BX67" s="32"/>
      <c r="BY67" s="32"/>
      <c r="BZ67" s="33"/>
      <c r="CA67" s="30" t="s">
        <v>26</v>
      </c>
    </row>
    <row r="68" spans="1:80" ht="25.5" customHeight="1" x14ac:dyDescent="0.2">
      <c r="A68" s="60">
        <v>1</v>
      </c>
      <c r="B68" s="60"/>
      <c r="C68" s="111" t="s">
        <v>103</v>
      </c>
      <c r="D68" s="72"/>
      <c r="E68" s="72"/>
      <c r="F68" s="72"/>
      <c r="G68" s="72"/>
      <c r="H68" s="72"/>
      <c r="I68" s="73"/>
      <c r="J68" s="112" t="s">
        <v>87</v>
      </c>
      <c r="K68" s="112"/>
      <c r="L68" s="112"/>
      <c r="M68" s="112"/>
      <c r="N68" s="112"/>
      <c r="O68" s="111" t="s">
        <v>88</v>
      </c>
      <c r="P68" s="72"/>
      <c r="Q68" s="72"/>
      <c r="R68" s="72"/>
      <c r="S68" s="72"/>
      <c r="T68" s="72"/>
      <c r="U68" s="72"/>
      <c r="V68" s="72"/>
      <c r="W68" s="72"/>
      <c r="X68" s="73"/>
      <c r="Y68" s="84">
        <v>1253645.94</v>
      </c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>
        <f>Y68+AD68</f>
        <v>1253645.94</v>
      </c>
      <c r="AJ68" s="84"/>
      <c r="AK68" s="84"/>
      <c r="AL68" s="84"/>
      <c r="AM68" s="84"/>
      <c r="AN68" s="84">
        <v>1205619.49</v>
      </c>
      <c r="AO68" s="84"/>
      <c r="AP68" s="84"/>
      <c r="AQ68" s="84"/>
      <c r="AR68" s="84"/>
      <c r="AS68" s="84">
        <v>0</v>
      </c>
      <c r="AT68" s="84"/>
      <c r="AU68" s="84"/>
      <c r="AV68" s="84"/>
      <c r="AW68" s="84"/>
      <c r="AX68" s="85">
        <f>AN68+AS68</f>
        <v>1205619.49</v>
      </c>
      <c r="AY68" s="85"/>
      <c r="AZ68" s="85"/>
      <c r="BA68" s="85"/>
      <c r="BB68" s="85"/>
      <c r="BC68" s="85">
        <f>AN68-Y68</f>
        <v>-48026.449999999953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-48026.449999999953</v>
      </c>
      <c r="BN68" s="85"/>
      <c r="BO68" s="85"/>
      <c r="BP68" s="85"/>
      <c r="BQ68" s="8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customHeight="1" x14ac:dyDescent="0.2">
      <c r="A69" s="60"/>
      <c r="B69" s="60"/>
      <c r="C69" s="113" t="s">
        <v>105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104</v>
      </c>
    </row>
    <row r="70" spans="1:80" s="30" customFormat="1" ht="15.75" x14ac:dyDescent="0.2">
      <c r="A70" s="87">
        <v>0</v>
      </c>
      <c r="B70" s="87"/>
      <c r="C70" s="114" t="s">
        <v>72</v>
      </c>
      <c r="D70" s="109"/>
      <c r="E70" s="109"/>
      <c r="F70" s="109"/>
      <c r="G70" s="109"/>
      <c r="H70" s="109"/>
      <c r="I70" s="110"/>
      <c r="J70" s="88" t="s">
        <v>70</v>
      </c>
      <c r="K70" s="88"/>
      <c r="L70" s="88"/>
      <c r="M70" s="88"/>
      <c r="N70" s="88"/>
      <c r="O70" s="115" t="s">
        <v>70</v>
      </c>
      <c r="P70" s="109"/>
      <c r="Q70" s="109"/>
      <c r="R70" s="109"/>
      <c r="S70" s="109"/>
      <c r="T70" s="109"/>
      <c r="U70" s="109"/>
      <c r="V70" s="109"/>
      <c r="W70" s="109"/>
      <c r="X70" s="110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80" ht="38.25" customHeight="1" x14ac:dyDescent="0.2">
      <c r="A71" s="60">
        <v>2</v>
      </c>
      <c r="B71" s="60"/>
      <c r="C71" s="113" t="s">
        <v>106</v>
      </c>
      <c r="D71" s="72"/>
      <c r="E71" s="72"/>
      <c r="F71" s="72"/>
      <c r="G71" s="72"/>
      <c r="H71" s="72"/>
      <c r="I71" s="73"/>
      <c r="J71" s="112" t="s">
        <v>71</v>
      </c>
      <c r="K71" s="112"/>
      <c r="L71" s="112"/>
      <c r="M71" s="112"/>
      <c r="N71" s="112"/>
      <c r="O71" s="111" t="s">
        <v>107</v>
      </c>
      <c r="P71" s="72"/>
      <c r="Q71" s="72"/>
      <c r="R71" s="72"/>
      <c r="S71" s="72"/>
      <c r="T71" s="72"/>
      <c r="U71" s="72"/>
      <c r="V71" s="72"/>
      <c r="W71" s="72"/>
      <c r="X71" s="73"/>
      <c r="Y71" s="84">
        <v>4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4</v>
      </c>
      <c r="AJ71" s="84"/>
      <c r="AK71" s="84"/>
      <c r="AL71" s="84"/>
      <c r="AM71" s="84"/>
      <c r="AN71" s="84">
        <v>4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4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s="30" customFormat="1" ht="15.75" x14ac:dyDescent="0.2">
      <c r="A72" s="87">
        <v>0</v>
      </c>
      <c r="B72" s="87"/>
      <c r="C72" s="114" t="s">
        <v>73</v>
      </c>
      <c r="D72" s="109"/>
      <c r="E72" s="109"/>
      <c r="F72" s="109"/>
      <c r="G72" s="109"/>
      <c r="H72" s="109"/>
      <c r="I72" s="110"/>
      <c r="J72" s="88" t="s">
        <v>70</v>
      </c>
      <c r="K72" s="88"/>
      <c r="L72" s="88"/>
      <c r="M72" s="88"/>
      <c r="N72" s="88"/>
      <c r="O72" s="115" t="s">
        <v>70</v>
      </c>
      <c r="P72" s="109"/>
      <c r="Q72" s="109"/>
      <c r="R72" s="109"/>
      <c r="S72" s="109"/>
      <c r="T72" s="109"/>
      <c r="U72" s="109"/>
      <c r="V72" s="109"/>
      <c r="W72" s="109"/>
      <c r="X72" s="110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32"/>
      <c r="BS72" s="32"/>
      <c r="BT72" s="32"/>
      <c r="BU72" s="32"/>
      <c r="BV72" s="32"/>
      <c r="BW72" s="32"/>
      <c r="BX72" s="32"/>
      <c r="BY72" s="32"/>
      <c r="BZ72" s="33"/>
    </row>
    <row r="73" spans="1:80" ht="38.25" customHeight="1" x14ac:dyDescent="0.2">
      <c r="A73" s="60">
        <v>3</v>
      </c>
      <c r="B73" s="60"/>
      <c r="C73" s="113" t="s">
        <v>108</v>
      </c>
      <c r="D73" s="72"/>
      <c r="E73" s="72"/>
      <c r="F73" s="72"/>
      <c r="G73" s="72"/>
      <c r="H73" s="72"/>
      <c r="I73" s="73"/>
      <c r="J73" s="112" t="s">
        <v>87</v>
      </c>
      <c r="K73" s="112"/>
      <c r="L73" s="112"/>
      <c r="M73" s="112"/>
      <c r="N73" s="112"/>
      <c r="O73" s="111" t="s">
        <v>109</v>
      </c>
      <c r="P73" s="72"/>
      <c r="Q73" s="72"/>
      <c r="R73" s="72"/>
      <c r="S73" s="72"/>
      <c r="T73" s="72"/>
      <c r="U73" s="72"/>
      <c r="V73" s="72"/>
      <c r="W73" s="72"/>
      <c r="X73" s="73"/>
      <c r="Y73" s="84">
        <v>313411.49</v>
      </c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>
        <f>Y73+AD73</f>
        <v>313411.49</v>
      </c>
      <c r="AJ73" s="84"/>
      <c r="AK73" s="84"/>
      <c r="AL73" s="84"/>
      <c r="AM73" s="84"/>
      <c r="AN73" s="84">
        <v>301404.87</v>
      </c>
      <c r="AO73" s="84"/>
      <c r="AP73" s="84"/>
      <c r="AQ73" s="84"/>
      <c r="AR73" s="84"/>
      <c r="AS73" s="84">
        <v>0</v>
      </c>
      <c r="AT73" s="84"/>
      <c r="AU73" s="84"/>
      <c r="AV73" s="84"/>
      <c r="AW73" s="84"/>
      <c r="AX73" s="85">
        <f>AN73+AS73</f>
        <v>301404.87</v>
      </c>
      <c r="AY73" s="85"/>
      <c r="AZ73" s="85"/>
      <c r="BA73" s="85"/>
      <c r="BB73" s="85"/>
      <c r="BC73" s="85">
        <f>AN73-Y73</f>
        <v>-12006.619999999995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>BC73+BH73</f>
        <v>-12006.619999999995</v>
      </c>
      <c r="BN73" s="85"/>
      <c r="BO73" s="85"/>
      <c r="BP73" s="85"/>
      <c r="BQ73" s="8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75" customHeight="1" x14ac:dyDescent="0.2">
      <c r="A74" s="60"/>
      <c r="B74" s="60"/>
      <c r="C74" s="113" t="s">
        <v>105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7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110</v>
      </c>
    </row>
    <row r="75" spans="1:80" s="30" customFormat="1" ht="15.75" x14ac:dyDescent="0.2">
      <c r="A75" s="87">
        <v>0</v>
      </c>
      <c r="B75" s="87"/>
      <c r="C75" s="114" t="s">
        <v>74</v>
      </c>
      <c r="D75" s="109"/>
      <c r="E75" s="109"/>
      <c r="F75" s="109"/>
      <c r="G75" s="109"/>
      <c r="H75" s="109"/>
      <c r="I75" s="110"/>
      <c r="J75" s="88" t="s">
        <v>70</v>
      </c>
      <c r="K75" s="88"/>
      <c r="L75" s="88"/>
      <c r="M75" s="88"/>
      <c r="N75" s="88"/>
      <c r="O75" s="115" t="s">
        <v>70</v>
      </c>
      <c r="P75" s="109"/>
      <c r="Q75" s="109"/>
      <c r="R75" s="109"/>
      <c r="S75" s="109"/>
      <c r="T75" s="109"/>
      <c r="U75" s="109"/>
      <c r="V75" s="109"/>
      <c r="W75" s="109"/>
      <c r="X75" s="110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32"/>
      <c r="BS75" s="32"/>
      <c r="BT75" s="32"/>
      <c r="BU75" s="32"/>
      <c r="BV75" s="32"/>
      <c r="BW75" s="32"/>
      <c r="BX75" s="32"/>
      <c r="BY75" s="32"/>
      <c r="BZ75" s="33"/>
    </row>
    <row r="76" spans="1:80" ht="25.5" customHeight="1" x14ac:dyDescent="0.2">
      <c r="A76" s="60">
        <v>4</v>
      </c>
      <c r="B76" s="60"/>
      <c r="C76" s="113" t="s">
        <v>90</v>
      </c>
      <c r="D76" s="72"/>
      <c r="E76" s="72"/>
      <c r="F76" s="72"/>
      <c r="G76" s="72"/>
      <c r="H76" s="72"/>
      <c r="I76" s="73"/>
      <c r="J76" s="112" t="s">
        <v>75</v>
      </c>
      <c r="K76" s="112"/>
      <c r="L76" s="112"/>
      <c r="M76" s="112"/>
      <c r="N76" s="112"/>
      <c r="O76" s="111" t="s">
        <v>111</v>
      </c>
      <c r="P76" s="72"/>
      <c r="Q76" s="72"/>
      <c r="R76" s="72"/>
      <c r="S76" s="72"/>
      <c r="T76" s="72"/>
      <c r="U76" s="72"/>
      <c r="V76" s="72"/>
      <c r="W76" s="72"/>
      <c r="X76" s="73"/>
      <c r="Y76" s="84">
        <v>100</v>
      </c>
      <c r="Z76" s="84"/>
      <c r="AA76" s="84"/>
      <c r="AB76" s="84"/>
      <c r="AC76" s="84"/>
      <c r="AD76" s="84">
        <v>0</v>
      </c>
      <c r="AE76" s="84"/>
      <c r="AF76" s="84"/>
      <c r="AG76" s="84"/>
      <c r="AH76" s="84"/>
      <c r="AI76" s="84">
        <f>Y76+AD76</f>
        <v>100</v>
      </c>
      <c r="AJ76" s="84"/>
      <c r="AK76" s="84"/>
      <c r="AL76" s="84"/>
      <c r="AM76" s="84"/>
      <c r="AN76" s="84">
        <v>96.2</v>
      </c>
      <c r="AO76" s="84"/>
      <c r="AP76" s="84"/>
      <c r="AQ76" s="84"/>
      <c r="AR76" s="84"/>
      <c r="AS76" s="84">
        <v>0</v>
      </c>
      <c r="AT76" s="84"/>
      <c r="AU76" s="84"/>
      <c r="AV76" s="84"/>
      <c r="AW76" s="84"/>
      <c r="AX76" s="85">
        <f>AN76+AS76</f>
        <v>96.2</v>
      </c>
      <c r="AY76" s="85"/>
      <c r="AZ76" s="85"/>
      <c r="BA76" s="85"/>
      <c r="BB76" s="85"/>
      <c r="BC76" s="85">
        <f>AN76-Y76</f>
        <v>-3.7999999999999972</v>
      </c>
      <c r="BD76" s="85"/>
      <c r="BE76" s="85"/>
      <c r="BF76" s="85"/>
      <c r="BG76" s="85"/>
      <c r="BH76" s="85">
        <f>AS76-AD76</f>
        <v>0</v>
      </c>
      <c r="BI76" s="85"/>
      <c r="BJ76" s="85"/>
      <c r="BK76" s="85"/>
      <c r="BL76" s="85"/>
      <c r="BM76" s="85">
        <f>BC76+BH76</f>
        <v>-3.7999999999999972</v>
      </c>
      <c r="BN76" s="85"/>
      <c r="BO76" s="85"/>
      <c r="BP76" s="85"/>
      <c r="BQ76" s="8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15.75" customHeight="1" x14ac:dyDescent="0.2">
      <c r="A77" s="60"/>
      <c r="B77" s="60"/>
      <c r="C77" s="113" t="s">
        <v>105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7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91</v>
      </c>
    </row>
    <row r="78" spans="1:80" ht="15.75" customHeight="1" x14ac:dyDescent="0.2">
      <c r="A78" s="60"/>
      <c r="B78" s="60"/>
      <c r="C78" s="113" t="s">
        <v>113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7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112</v>
      </c>
    </row>
    <row r="80" spans="1:80" ht="15.95" customHeight="1" x14ac:dyDescent="0.2">
      <c r="A80" s="46" t="s">
        <v>51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95" customHeight="1" x14ac:dyDescent="0.2">
      <c r="A81" s="82" t="s">
        <v>115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15.95" customHeight="1" x14ac:dyDescent="0.2">
      <c r="A82" s="16"/>
      <c r="B82" s="16"/>
      <c r="C82" s="16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2" customHeight="1" x14ac:dyDescent="0.2">
      <c r="A83" s="29" t="s">
        <v>65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95" customHeight="1" x14ac:dyDescent="0.25">
      <c r="A84" s="2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42" customHeight="1" x14ac:dyDescent="0.2">
      <c r="A85" s="90" t="s">
        <v>78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3"/>
      <c r="AO85" s="3"/>
      <c r="AP85" s="92" t="s">
        <v>80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1:64" x14ac:dyDescent="0.2">
      <c r="W86" s="99" t="s">
        <v>9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4"/>
      <c r="AO86" s="4"/>
      <c r="AP86" s="99" t="s">
        <v>10</v>
      </c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</row>
    <row r="89" spans="1:64" ht="47.25" customHeight="1" x14ac:dyDescent="0.2">
      <c r="A89" s="90" t="s">
        <v>79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3"/>
      <c r="AO89" s="3"/>
      <c r="AP89" s="92" t="s">
        <v>81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1:64" x14ac:dyDescent="0.2">
      <c r="W90" s="99" t="s">
        <v>9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4"/>
      <c r="AO90" s="4"/>
      <c r="AP90" s="99" t="s">
        <v>10</v>
      </c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</row>
  </sheetData>
  <mergeCells count="360">
    <mergeCell ref="A75:B75"/>
    <mergeCell ref="C77:BQ77"/>
    <mergeCell ref="C78:BQ78"/>
    <mergeCell ref="A78:B78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O75:X75"/>
    <mergeCell ref="Y75:AC75"/>
    <mergeCell ref="AD75:AH75"/>
    <mergeCell ref="AI75:AM75"/>
    <mergeCell ref="AN75:AR75"/>
    <mergeCell ref="AS75:AW75"/>
    <mergeCell ref="AX73:BB73"/>
    <mergeCell ref="C69:BQ69"/>
    <mergeCell ref="C74:BQ74"/>
    <mergeCell ref="AX75:BB75"/>
    <mergeCell ref="BC75:BG75"/>
    <mergeCell ref="BH75:BL75"/>
    <mergeCell ref="BM75:BQ75"/>
    <mergeCell ref="BM71:BQ71"/>
    <mergeCell ref="A72:B72"/>
    <mergeCell ref="C72:I72"/>
    <mergeCell ref="J72:N72"/>
    <mergeCell ref="O72:X72"/>
    <mergeCell ref="Y72:AC72"/>
    <mergeCell ref="AD72:AH72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C47:BQ47"/>
    <mergeCell ref="C50:BQ50"/>
    <mergeCell ref="AP51:AT51"/>
    <mergeCell ref="AU51:AY51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K51:AO51"/>
    <mergeCell ref="A50:B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W90:AM90"/>
    <mergeCell ref="AP90:BH90"/>
    <mergeCell ref="W86:AM86"/>
    <mergeCell ref="AP86:BH86"/>
    <mergeCell ref="A89:V89"/>
    <mergeCell ref="W89:AM89"/>
    <mergeCell ref="AP89:BH89"/>
    <mergeCell ref="C63:I64"/>
    <mergeCell ref="J63:N64"/>
    <mergeCell ref="O63:X64"/>
    <mergeCell ref="Y63:AM63"/>
    <mergeCell ref="AQ58:AV58"/>
    <mergeCell ref="AW58:BA58"/>
    <mergeCell ref="BB58:BF58"/>
    <mergeCell ref="BG58:BL58"/>
    <mergeCell ref="A59:P59"/>
    <mergeCell ref="AN63:BB63"/>
    <mergeCell ref="BC63:BQ63"/>
    <mergeCell ref="BH64:BL64"/>
    <mergeCell ref="AQ59:AV59"/>
    <mergeCell ref="AW59:BA59"/>
    <mergeCell ref="BB59:BF59"/>
    <mergeCell ref="BG59:BL59"/>
    <mergeCell ref="A61:BQ61"/>
    <mergeCell ref="A63:B64"/>
    <mergeCell ref="A85:V85"/>
    <mergeCell ref="W85:AM85"/>
    <mergeCell ref="AP85:BH85"/>
    <mergeCell ref="AX67:BB67"/>
    <mergeCell ref="BC67:BG67"/>
    <mergeCell ref="BH67:BL67"/>
    <mergeCell ref="AX65:BB65"/>
    <mergeCell ref="BC65:BG65"/>
    <mergeCell ref="BH65:BL65"/>
    <mergeCell ref="BC68:BG68"/>
    <mergeCell ref="BH68:BL68"/>
    <mergeCell ref="A69:B69"/>
    <mergeCell ref="A68:B68"/>
    <mergeCell ref="C68:I68"/>
    <mergeCell ref="J68:N68"/>
    <mergeCell ref="O68:X68"/>
    <mergeCell ref="Y68:AC68"/>
    <mergeCell ref="AD68:AH68"/>
    <mergeCell ref="BH71:BL71"/>
    <mergeCell ref="A74:B74"/>
    <mergeCell ref="BC72:BG72"/>
    <mergeCell ref="BH72:BL72"/>
    <mergeCell ref="C75:I75"/>
    <mergeCell ref="J75:N75"/>
    <mergeCell ref="BM67:BQ67"/>
    <mergeCell ref="A80:BL80"/>
    <mergeCell ref="A81:BL81"/>
    <mergeCell ref="AI68:AM68"/>
    <mergeCell ref="AN68:AR68"/>
    <mergeCell ref="AS68:AW68"/>
    <mergeCell ref="AX68:B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M68:BQ68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Y64:AC64"/>
    <mergeCell ref="AD64:AH64"/>
    <mergeCell ref="AI64:AM64"/>
    <mergeCell ref="AN64:AR64"/>
    <mergeCell ref="AS64:AW64"/>
    <mergeCell ref="AX64:BB64"/>
    <mergeCell ref="BC64:BG64"/>
    <mergeCell ref="Q59:U59"/>
    <mergeCell ref="V59:Z59"/>
    <mergeCell ref="AA59:AF59"/>
    <mergeCell ref="AG59:AK59"/>
    <mergeCell ref="AL59:AP59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I45:BM45"/>
    <mergeCell ref="BN45:BQ45"/>
    <mergeCell ref="A53:BL53"/>
    <mergeCell ref="BD46:BH46"/>
    <mergeCell ref="BI46:BM46"/>
    <mergeCell ref="BN46:BQ46"/>
    <mergeCell ref="A47:B47"/>
    <mergeCell ref="BG56:BL56"/>
    <mergeCell ref="A57:P57"/>
    <mergeCell ref="Q57:U57"/>
    <mergeCell ref="V57:Z57"/>
    <mergeCell ref="AA57:AF57"/>
    <mergeCell ref="AG57:AK57"/>
    <mergeCell ref="AL57:AP57"/>
    <mergeCell ref="A54:BL54"/>
    <mergeCell ref="A55:P56"/>
    <mergeCell ref="Q55:AF55"/>
    <mergeCell ref="AG55:AV55"/>
    <mergeCell ref="AW55:BL55"/>
    <mergeCell ref="Q56:U56"/>
    <mergeCell ref="V56:Z56"/>
    <mergeCell ref="AA56:AF56"/>
    <mergeCell ref="AG56:AK56"/>
    <mergeCell ref="AL56:AP56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A34:F34"/>
    <mergeCell ref="G34:BL34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BI42:BM42"/>
    <mergeCell ref="BN42:BQ42"/>
    <mergeCell ref="BD42:BH42"/>
    <mergeCell ref="A35:F35"/>
    <mergeCell ref="G35:BL35"/>
    <mergeCell ref="A36:F36"/>
    <mergeCell ref="G36:BL36"/>
    <mergeCell ref="A37:F37"/>
    <mergeCell ref="G37:BL37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67">
    <cfRule type="cellIs" dxfId="23" priority="25" stopIfTrue="1" operator="equal">
      <formula>$C66</formula>
    </cfRule>
  </conditionalFormatting>
  <conditionalFormatting sqref="A67:B67">
    <cfRule type="cellIs" dxfId="22" priority="26" stopIfTrue="1" operator="equal">
      <formula>0</formula>
    </cfRule>
  </conditionalFormatting>
  <conditionalFormatting sqref="C68">
    <cfRule type="cellIs" dxfId="21" priority="23" stopIfTrue="1" operator="equal">
      <formula>$C67</formula>
    </cfRule>
  </conditionalFormatting>
  <conditionalFormatting sqref="A68:B68">
    <cfRule type="cellIs" dxfId="20" priority="24" stopIfTrue="1" operator="equal">
      <formula>0</formula>
    </cfRule>
  </conditionalFormatting>
  <conditionalFormatting sqref="C69">
    <cfRule type="cellIs" dxfId="19" priority="21" stopIfTrue="1" operator="equal">
      <formula>$C68</formula>
    </cfRule>
  </conditionalFormatting>
  <conditionalFormatting sqref="A69:B69">
    <cfRule type="cellIs" dxfId="18" priority="22" stopIfTrue="1" operator="equal">
      <formula>0</formula>
    </cfRule>
  </conditionalFormatting>
  <conditionalFormatting sqref="C70">
    <cfRule type="cellIs" dxfId="17" priority="19" stopIfTrue="1" operator="equal">
      <formula>$C69</formula>
    </cfRule>
  </conditionalFormatting>
  <conditionalFormatting sqref="A70:B70">
    <cfRule type="cellIs" dxfId="16" priority="20" stopIfTrue="1" operator="equal">
      <formula>0</formula>
    </cfRule>
  </conditionalFormatting>
  <conditionalFormatting sqref="C71">
    <cfRule type="cellIs" dxfId="15" priority="17" stopIfTrue="1" operator="equal">
      <formula>$C70</formula>
    </cfRule>
  </conditionalFormatting>
  <conditionalFormatting sqref="A71:B71">
    <cfRule type="cellIs" dxfId="14" priority="18" stopIfTrue="1" operator="equal">
      <formula>0</formula>
    </cfRule>
  </conditionalFormatting>
  <conditionalFormatting sqref="C72">
    <cfRule type="cellIs" dxfId="13" priority="15" stopIfTrue="1" operator="equal">
      <formula>$C71</formula>
    </cfRule>
  </conditionalFormatting>
  <conditionalFormatting sqref="A72:B72">
    <cfRule type="cellIs" dxfId="12" priority="16" stopIfTrue="1" operator="equal">
      <formula>0</formula>
    </cfRule>
  </conditionalFormatting>
  <conditionalFormatting sqref="C73">
    <cfRule type="cellIs" dxfId="11" priority="13" stopIfTrue="1" operator="equal">
      <formula>$C72</formula>
    </cfRule>
  </conditionalFormatting>
  <conditionalFormatting sqref="A73:B73">
    <cfRule type="cellIs" dxfId="10" priority="14" stopIfTrue="1" operator="equal">
      <formula>0</formula>
    </cfRule>
  </conditionalFormatting>
  <conditionalFormatting sqref="C74">
    <cfRule type="cellIs" dxfId="9" priority="11" stopIfTrue="1" operator="equal">
      <formula>$C73</formula>
    </cfRule>
  </conditionalFormatting>
  <conditionalFormatting sqref="A74:B74">
    <cfRule type="cellIs" dxfId="8" priority="12" stopIfTrue="1" operator="equal">
      <formula>0</formula>
    </cfRule>
  </conditionalFormatting>
  <conditionalFormatting sqref="C75">
    <cfRule type="cellIs" dxfId="7" priority="9" stopIfTrue="1" operator="equal">
      <formula>$C74</formula>
    </cfRule>
  </conditionalFormatting>
  <conditionalFormatting sqref="A75:B75">
    <cfRule type="cellIs" dxfId="6" priority="10" stopIfTrue="1" operator="equal">
      <formula>0</formula>
    </cfRule>
  </conditionalFormatting>
  <conditionalFormatting sqref="C76">
    <cfRule type="cellIs" dxfId="5" priority="7" stopIfTrue="1" operator="equal">
      <formula>$C75</formula>
    </cfRule>
  </conditionalFormatting>
  <conditionalFormatting sqref="A76:B76">
    <cfRule type="cellIs" dxfId="4" priority="8" stopIfTrue="1" operator="equal">
      <formula>0</formula>
    </cfRule>
  </conditionalFormatting>
  <conditionalFormatting sqref="C77">
    <cfRule type="cellIs" dxfId="3" priority="5" stopIfTrue="1" operator="equal">
      <formula>$C76</formula>
    </cfRule>
  </conditionalFormatting>
  <conditionalFormatting sqref="A77:B77">
    <cfRule type="cellIs" dxfId="2" priority="6" stopIfTrue="1" operator="equal">
      <formula>0</formula>
    </cfRule>
  </conditionalFormatting>
  <conditionalFormatting sqref="C78">
    <cfRule type="cellIs" dxfId="1" priority="3" stopIfTrue="1" operator="equal">
      <formula>$C77</formula>
    </cfRule>
  </conditionalFormatting>
  <conditionalFormatting sqref="A78:B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37" max="68" man="1"/>
    <brk id="59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2022-01-17T11:13:09Z</cp:lastPrinted>
  <dcterms:created xsi:type="dcterms:W3CDTF">2016-08-10T10:53:25Z</dcterms:created>
  <dcterms:modified xsi:type="dcterms:W3CDTF">2022-01-17T12:11:20Z</dcterms:modified>
</cp:coreProperties>
</file>