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ЗВІТИ  по виконання  паспортів  2021\"/>
    </mc:Choice>
  </mc:AlternateContent>
  <xr:revisionPtr revIDLastSave="0" documentId="13_ncr:1_{6211004C-9CBE-4AAF-A56D-37CE4724805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9800" sheetId="7" r:id="rId1"/>
  </sheets>
  <definedNames>
    <definedName name="_xlnm.Print_Area" localSheetId="0">КПК3719800!$A$1:$BQ$80</definedName>
  </definedNames>
  <calcPr calcId="191029" refMode="R1C1"/>
</workbook>
</file>

<file path=xl/calcChain.xml><?xml version="1.0" encoding="utf-8"?>
<calcChain xmlns="http://schemas.openxmlformats.org/spreadsheetml/2006/main">
  <c r="BH67" i="7" l="1"/>
  <c r="BC67" i="7"/>
  <c r="BM67" i="7" s="1"/>
  <c r="AX67" i="7"/>
  <c r="AI67" i="7"/>
  <c r="BH65" i="7"/>
  <c r="BC65" i="7"/>
  <c r="BM65" i="7" s="1"/>
  <c r="AX65" i="7"/>
  <c r="AI65" i="7"/>
  <c r="BH63" i="7"/>
  <c r="BC63" i="7"/>
  <c r="BM63" i="7" s="1"/>
  <c r="AX63" i="7"/>
  <c r="AI63" i="7"/>
  <c r="BH61" i="7"/>
  <c r="BC61" i="7"/>
  <c r="BM61" i="7" s="1"/>
  <c r="AX61" i="7"/>
  <c r="AI61" i="7"/>
  <c r="BB52" i="7"/>
  <c r="AW52" i="7"/>
  <c r="BG52" i="7" s="1"/>
  <c r="AQ52" i="7"/>
  <c r="AA52" i="7"/>
  <c r="BB51" i="7"/>
  <c r="AW51" i="7"/>
  <c r="BG51" i="7" s="1"/>
  <c r="AQ51" i="7"/>
  <c r="AA51" i="7"/>
  <c r="BI43" i="7"/>
  <c r="BD43" i="7"/>
  <c r="BN43" i="7" s="1"/>
  <c r="AZ43" i="7"/>
  <c r="AK43" i="7"/>
  <c r="BI42" i="7"/>
  <c r="BD42" i="7"/>
  <c r="BN42" i="7" s="1"/>
  <c r="AZ42" i="7"/>
  <c r="AK42" i="7"/>
</calcChain>
</file>

<file path=xl/sharedStrings.xml><?xml version="1.0" encoding="utf-8"?>
<sst xmlns="http://schemas.openxmlformats.org/spreadsheetml/2006/main" count="176" uniqueCount="107">
  <si>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</si>
  <si>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</si>
  <si>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</si>
  <si>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</si>
  <si>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</si>
  <si>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</si>
  <si>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</si>
  <si>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</si>
  <si>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</si>
  <si>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</si>
  <si>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</si>
  <si>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</si>
  <si>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</si>
  <si>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</si>
  <si>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</si>
  <si>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</si>
  <si>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</si>
  <si>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</si>
  <si>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</si>
  <si>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</si>
  <si>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</si>
  <si>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</si>
  <si>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</si>
  <si>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</si>
  <si>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</si>
  <si>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</si>
  <si>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</si>
  <si>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</si>
  <si>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</si>
  <si>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</si>
  <si>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</si>
  <si>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</si>
  <si>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</si>
  <si>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</si>
  <si>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</si>
  <si>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</si>
  <si>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</si>
  <si>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</si>
  <si>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</si>
  <si>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</si>
  <si>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</si>
  <si>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</si>
  <si>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</si>
  <si>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</si>
  <si>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</si>
  <si>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</si>
  <si>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</si>
  <si>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</si>
  <si>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</si>
  <si>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</si>
  <si>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</si>
  <si>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</si>
  <si>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</si>
  <si>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</si>
  <si>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</si>
  <si>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</si>
  <si>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</si>
  <si>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</si>
  <si>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</si>
  <si>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</si>
  <si>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</si>
  <si>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</si>
  <si>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</si>
  <si>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</si>
  <si>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</si>
  <si>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</si>
  <si>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</si>
  <si>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</si>
  <si>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</si>
  <si>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</si>
  <si>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од.</t>
  </si>
  <si>
    <t>C68:BQ68</t>
  </si>
  <si>
    <t>Продукту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</si>
  <si>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</si>
  <si>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</si>
  <si>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</si>
  <si>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</si>
  <si>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</si>
  <si>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</si>
  <si>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Заступник начальника відділу бухгалтерського обліку та звітності фінансового управління Ніжинської міської ради Чернігівської області</t>
  </si>
  <si>
    <t>Людмила ПИСАРЕНКО</t>
  </si>
  <si>
    <t>Тамара  БАЗИК</t>
  </si>
  <si>
    <t>02318427</t>
  </si>
  <si>
    <t>2553800000</t>
  </si>
  <si>
    <t xml:space="preserve">  гривень</t>
  </si>
  <si>
    <t>місцевого бюджету на 2021  рік</t>
  </si>
  <si>
    <t>3710000</t>
  </si>
  <si>
    <t>грн.</t>
  </si>
  <si>
    <t>кошторисні призначення</t>
  </si>
  <si>
    <t>Внутрійшній облік</t>
  </si>
  <si>
    <t>0180</t>
  </si>
  <si>
    <t>рівень виконання завдання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</si>
  <si>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</si>
  <si>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</si>
  <si>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Виконання заходів Міська комплексна програма профілактики правопорушень на період 2019-2021 роки "Правопорядок"</t>
  </si>
  <si>
    <t>Міська  Комплексна програма профілактики правопорушень на період 2019-2021 років «Правопорядок»</t>
  </si>
  <si>
    <t>Обсяг  коштів  на  підтримку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</si>
  <si>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</si>
  <si>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</si>
  <si>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</si>
  <si>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</si>
  <si>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Аналіз стану виконання результативних показників: показники  виконано на 100%</t>
  </si>
  <si>
    <t>Забезпечення підвищення загального рівня безпеки</t>
  </si>
  <si>
    <t>забезпечено  підтримку  праворорядку  в  громаді  шляхом  виділення  коштів в сумі 100,0тис.грн на ПММ  для  відділу  поліції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</si>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</sst>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B80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6" t="s">
        <v>52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64" ht="9" customHeight="1" x14ac:dyDescent="0.2"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64" ht="15.75" customHeight="1" x14ac:dyDescent="0.2"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64" ht="9.75" hidden="1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</row>
    <row r="8" spans="1:64" ht="9.75" hidden="1" customHeight="1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</row>
    <row r="9" spans="1:64" ht="8.25" hidden="1" customHeight="1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64" ht="15.75" x14ac:dyDescent="0.2">
      <c r="A10" s="115" t="s">
        <v>20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">
      <c r="A11" s="115" t="s">
        <v>38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">
      <c r="A12" s="115" t="s">
        <v>85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7" t="s">
        <v>76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9"/>
      <c r="N14" s="113" t="s">
        <v>77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20"/>
      <c r="AU14" s="107" t="s">
        <v>82</v>
      </c>
      <c r="AV14" s="108"/>
      <c r="AW14" s="108"/>
      <c r="AX14" s="108"/>
      <c r="AY14" s="108"/>
      <c r="AZ14" s="108"/>
      <c r="BA14" s="108"/>
      <c r="BB14" s="10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0" t="s">
        <v>57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21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1"/>
      <c r="AU15" s="110" t="s">
        <v>59</v>
      </c>
      <c r="AV15" s="110"/>
      <c r="AW15" s="110"/>
      <c r="AX15" s="110"/>
      <c r="AY15" s="110"/>
      <c r="AZ15" s="110"/>
      <c r="BA15" s="110"/>
      <c r="BB15" s="11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7" t="s">
        <v>86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9"/>
      <c r="N17" s="113" t="s">
        <v>77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20"/>
      <c r="AU17" s="107" t="s">
        <v>82</v>
      </c>
      <c r="AV17" s="108"/>
      <c r="AW17" s="108"/>
      <c r="AX17" s="108"/>
      <c r="AY17" s="108"/>
      <c r="AZ17" s="108"/>
      <c r="BA17" s="108"/>
      <c r="BB17" s="10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0" t="s">
        <v>57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21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1"/>
      <c r="AU18" s="110" t="s">
        <v>59</v>
      </c>
      <c r="AV18" s="110"/>
      <c r="AW18" s="110"/>
      <c r="AX18" s="110"/>
      <c r="AY18" s="110"/>
      <c r="AZ18" s="110"/>
      <c r="BA18" s="110"/>
      <c r="BB18" s="11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7" t="s">
        <v>104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/>
      <c r="N20" s="107" t="s">
        <v>106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4"/>
      <c r="AA20" s="107" t="s">
        <v>90</v>
      </c>
      <c r="AB20" s="108"/>
      <c r="AC20" s="108"/>
      <c r="AD20" s="108"/>
      <c r="AE20" s="108"/>
      <c r="AF20" s="108"/>
      <c r="AG20" s="108"/>
      <c r="AH20" s="108"/>
      <c r="AI20" s="108"/>
      <c r="AJ20" s="24"/>
      <c r="AK20" s="109" t="s">
        <v>105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4"/>
      <c r="BE20" s="107" t="s">
        <v>83</v>
      </c>
      <c r="BF20" s="108"/>
      <c r="BG20" s="108"/>
      <c r="BH20" s="108"/>
      <c r="BI20" s="108"/>
      <c r="BJ20" s="108"/>
      <c r="BK20" s="108"/>
      <c r="BL20" s="108"/>
    </row>
    <row r="21" spans="1:79" ht="23.25" customHeight="1" x14ac:dyDescent="0.2">
      <c r="A21"/>
      <c r="B21" s="110" t="s">
        <v>57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61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7"/>
      <c r="AA21" s="111" t="s">
        <v>62</v>
      </c>
      <c r="AB21" s="111"/>
      <c r="AC21" s="111"/>
      <c r="AD21" s="111"/>
      <c r="AE21" s="111"/>
      <c r="AF21" s="111"/>
      <c r="AG21" s="111"/>
      <c r="AH21" s="111"/>
      <c r="AI21" s="111"/>
      <c r="AJ21" s="27"/>
      <c r="AK21" s="112" t="s">
        <v>63</v>
      </c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27"/>
      <c r="BE21" s="110" t="s">
        <v>64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"/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27.75" customHeight="1" x14ac:dyDescent="0.2">
      <c r="A24" s="103" t="s">
        <v>3</v>
      </c>
      <c r="B24" s="103"/>
      <c r="C24" s="103"/>
      <c r="D24" s="103"/>
      <c r="E24" s="103"/>
      <c r="F24" s="103"/>
      <c r="G24" s="104" t="s">
        <v>41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6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72" t="s">
        <v>16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99" t="s">
        <v>92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4" t="s">
        <v>44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5.95" customHeight="1" x14ac:dyDescent="0.2">
      <c r="A29" s="102" t="s">
        <v>102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4" t="s">
        <v>45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27.75" customHeight="1" x14ac:dyDescent="0.2">
      <c r="A32" s="103" t="s">
        <v>3</v>
      </c>
      <c r="B32" s="103"/>
      <c r="C32" s="103"/>
      <c r="D32" s="103"/>
      <c r="E32" s="103"/>
      <c r="F32" s="103"/>
      <c r="G32" s="104" t="s">
        <v>42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72" t="s">
        <v>16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99" t="s">
        <v>93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  <c r="CA34" s="1" t="s">
        <v>54</v>
      </c>
    </row>
    <row r="36" spans="1:79" ht="15.75" customHeight="1" x14ac:dyDescent="0.2">
      <c r="A36" s="64" t="s">
        <v>46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1:79" ht="15" customHeight="1" x14ac:dyDescent="0.2">
      <c r="A37" s="91" t="s">
        <v>84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 x14ac:dyDescent="0.2">
      <c r="A40" s="96">
        <v>1</v>
      </c>
      <c r="B40" s="96"/>
      <c r="C40" s="96">
        <v>2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3">
        <v>3</v>
      </c>
      <c r="AB40" s="94"/>
      <c r="AC40" s="94"/>
      <c r="AD40" s="94"/>
      <c r="AE40" s="95"/>
      <c r="AF40" s="93">
        <v>4</v>
      </c>
      <c r="AG40" s="94"/>
      <c r="AH40" s="94"/>
      <c r="AI40" s="94"/>
      <c r="AJ40" s="95"/>
      <c r="AK40" s="93">
        <v>5</v>
      </c>
      <c r="AL40" s="94"/>
      <c r="AM40" s="94"/>
      <c r="AN40" s="94"/>
      <c r="AO40" s="95"/>
      <c r="AP40" s="93">
        <v>6</v>
      </c>
      <c r="AQ40" s="94"/>
      <c r="AR40" s="94"/>
      <c r="AS40" s="94"/>
      <c r="AT40" s="95"/>
      <c r="AU40" s="93">
        <v>7</v>
      </c>
      <c r="AV40" s="94"/>
      <c r="AW40" s="94"/>
      <c r="AX40" s="94"/>
      <c r="AY40" s="95"/>
      <c r="AZ40" s="93">
        <v>8</v>
      </c>
      <c r="BA40" s="94"/>
      <c r="BB40" s="94"/>
      <c r="BC40" s="95"/>
      <c r="BD40" s="93">
        <v>9</v>
      </c>
      <c r="BE40" s="94"/>
      <c r="BF40" s="94"/>
      <c r="BG40" s="94"/>
      <c r="BH40" s="95"/>
      <c r="BI40" s="96">
        <v>10</v>
      </c>
      <c r="BJ40" s="96"/>
      <c r="BK40" s="96"/>
      <c r="BL40" s="96"/>
      <c r="BM40" s="96"/>
      <c r="BN40" s="96">
        <v>11</v>
      </c>
      <c r="BO40" s="96"/>
      <c r="BP40" s="96"/>
      <c r="BQ40" s="96"/>
    </row>
    <row r="41" spans="1:79" ht="15.75" hidden="1" customHeight="1" x14ac:dyDescent="0.2">
      <c r="A41" s="71" t="s">
        <v>15</v>
      </c>
      <c r="B41" s="71"/>
      <c r="C41" s="97" t="s">
        <v>16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8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85" t="s">
        <v>18</v>
      </c>
      <c r="AL41" s="85"/>
      <c r="AM41" s="85"/>
      <c r="AN41" s="85"/>
      <c r="AO41" s="85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85" t="s">
        <v>18</v>
      </c>
      <c r="BA41" s="85"/>
      <c r="BB41" s="85"/>
      <c r="BC41" s="85"/>
      <c r="BD41" s="92" t="s">
        <v>34</v>
      </c>
      <c r="BE41" s="92"/>
      <c r="BF41" s="92"/>
      <c r="BG41" s="92"/>
      <c r="BH41" s="92"/>
      <c r="BI41" s="92" t="s">
        <v>34</v>
      </c>
      <c r="BJ41" s="92"/>
      <c r="BK41" s="92"/>
      <c r="BL41" s="92"/>
      <c r="BM41" s="92"/>
      <c r="BN41" s="86" t="s">
        <v>18</v>
      </c>
      <c r="BO41" s="86"/>
      <c r="BP41" s="86"/>
      <c r="BQ41" s="86"/>
      <c r="CA41" s="1" t="s">
        <v>21</v>
      </c>
    </row>
    <row r="42" spans="1:79" ht="31.5" customHeight="1" x14ac:dyDescent="0.2">
      <c r="A42" s="39">
        <v>1</v>
      </c>
      <c r="B42" s="39"/>
      <c r="C42" s="56" t="s">
        <v>94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77">
        <v>100000</v>
      </c>
      <c r="AB42" s="77"/>
      <c r="AC42" s="77"/>
      <c r="AD42" s="77"/>
      <c r="AE42" s="77"/>
      <c r="AF42" s="77">
        <v>0</v>
      </c>
      <c r="AG42" s="77"/>
      <c r="AH42" s="77"/>
      <c r="AI42" s="77"/>
      <c r="AJ42" s="77"/>
      <c r="AK42" s="77">
        <f>AA42+AF42</f>
        <v>100000</v>
      </c>
      <c r="AL42" s="77"/>
      <c r="AM42" s="77"/>
      <c r="AN42" s="77"/>
      <c r="AO42" s="77"/>
      <c r="AP42" s="77">
        <v>100000</v>
      </c>
      <c r="AQ42" s="77"/>
      <c r="AR42" s="77"/>
      <c r="AS42" s="77"/>
      <c r="AT42" s="77"/>
      <c r="AU42" s="77">
        <v>0</v>
      </c>
      <c r="AV42" s="77"/>
      <c r="AW42" s="77"/>
      <c r="AX42" s="77"/>
      <c r="AY42" s="77"/>
      <c r="AZ42" s="77">
        <f>AP42+AU42</f>
        <v>100000</v>
      </c>
      <c r="BA42" s="77"/>
      <c r="BB42" s="77"/>
      <c r="BC42" s="77"/>
      <c r="BD42" s="77">
        <f>AP42-AA42</f>
        <v>0</v>
      </c>
      <c r="BE42" s="77"/>
      <c r="BF42" s="77"/>
      <c r="BG42" s="77"/>
      <c r="BH42" s="77"/>
      <c r="BI42" s="77">
        <f>AU42-AF42</f>
        <v>0</v>
      </c>
      <c r="BJ42" s="77"/>
      <c r="BK42" s="77"/>
      <c r="BL42" s="77"/>
      <c r="BM42" s="77"/>
      <c r="BN42" s="77">
        <f>BD42+BI42</f>
        <v>0</v>
      </c>
      <c r="BO42" s="77"/>
      <c r="BP42" s="77"/>
      <c r="BQ42" s="77"/>
      <c r="CA42" s="1" t="s">
        <v>22</v>
      </c>
    </row>
    <row r="43" spans="1:79" s="31" customFormat="1" ht="15.75" x14ac:dyDescent="0.2">
      <c r="A43" s="47"/>
      <c r="B43" s="47"/>
      <c r="C43" s="57" t="s">
        <v>66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100000</v>
      </c>
      <c r="AB43" s="53"/>
      <c r="AC43" s="53"/>
      <c r="AD43" s="53"/>
      <c r="AE43" s="53"/>
      <c r="AF43" s="53">
        <v>0</v>
      </c>
      <c r="AG43" s="53"/>
      <c r="AH43" s="53"/>
      <c r="AI43" s="53"/>
      <c r="AJ43" s="53"/>
      <c r="AK43" s="53">
        <f>AA43+AF43</f>
        <v>100000</v>
      </c>
      <c r="AL43" s="53"/>
      <c r="AM43" s="53"/>
      <c r="AN43" s="53"/>
      <c r="AO43" s="53"/>
      <c r="AP43" s="53">
        <v>100000</v>
      </c>
      <c r="AQ43" s="53"/>
      <c r="AR43" s="53"/>
      <c r="AS43" s="53"/>
      <c r="AT43" s="53"/>
      <c r="AU43" s="53">
        <v>0</v>
      </c>
      <c r="AV43" s="53"/>
      <c r="AW43" s="53"/>
      <c r="AX43" s="53"/>
      <c r="AY43" s="53"/>
      <c r="AZ43" s="53">
        <f>AP43+AU43</f>
        <v>100000</v>
      </c>
      <c r="BA43" s="53"/>
      <c r="BB43" s="53"/>
      <c r="BC43" s="53"/>
      <c r="BD43" s="53">
        <f>AP43-AA43</f>
        <v>0</v>
      </c>
      <c r="BE43" s="53"/>
      <c r="BF43" s="53"/>
      <c r="BG43" s="53"/>
      <c r="BH43" s="53"/>
      <c r="BI43" s="53">
        <f>AU43-AF43</f>
        <v>0</v>
      </c>
      <c r="BJ43" s="53"/>
      <c r="BK43" s="53"/>
      <c r="BL43" s="53"/>
      <c r="BM43" s="53"/>
      <c r="BN43" s="53">
        <f>BD43+BI43</f>
        <v>0</v>
      </c>
      <c r="BO43" s="53"/>
      <c r="BP43" s="53"/>
      <c r="BQ43" s="53"/>
    </row>
    <row r="45" spans="1:79" ht="15.75" customHeight="1" x14ac:dyDescent="0.2">
      <c r="A45" s="64" t="s">
        <v>47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</row>
    <row r="46" spans="1:79" ht="15" customHeight="1" x14ac:dyDescent="0.2">
      <c r="A46" s="91" t="s">
        <v>84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 x14ac:dyDescent="0.2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8" t="s">
        <v>2</v>
      </c>
      <c r="AX48" s="69"/>
      <c r="AY48" s="69"/>
      <c r="AZ48" s="69"/>
      <c r="BA48" s="70"/>
      <c r="BB48" s="68" t="s">
        <v>1</v>
      </c>
      <c r="BC48" s="69"/>
      <c r="BD48" s="69"/>
      <c r="BE48" s="69"/>
      <c r="BF48" s="70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 x14ac:dyDescent="0.25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 x14ac:dyDescent="0.2">
      <c r="A50" s="75" t="s">
        <v>16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67" t="s">
        <v>12</v>
      </c>
      <c r="R50" s="67"/>
      <c r="S50" s="67"/>
      <c r="T50" s="67"/>
      <c r="U50" s="67"/>
      <c r="V50" s="67" t="s">
        <v>11</v>
      </c>
      <c r="W50" s="67"/>
      <c r="X50" s="67"/>
      <c r="Y50" s="67"/>
      <c r="Z50" s="67"/>
      <c r="AA50" s="85" t="s">
        <v>18</v>
      </c>
      <c r="AB50" s="86"/>
      <c r="AC50" s="86"/>
      <c r="AD50" s="86"/>
      <c r="AE50" s="86"/>
      <c r="AF50" s="86"/>
      <c r="AG50" s="67" t="s">
        <v>13</v>
      </c>
      <c r="AH50" s="67"/>
      <c r="AI50" s="67"/>
      <c r="AJ50" s="67"/>
      <c r="AK50" s="67"/>
      <c r="AL50" s="67" t="s">
        <v>14</v>
      </c>
      <c r="AM50" s="67"/>
      <c r="AN50" s="67"/>
      <c r="AO50" s="67"/>
      <c r="AP50" s="67"/>
      <c r="AQ50" s="85" t="s">
        <v>18</v>
      </c>
      <c r="AR50" s="86"/>
      <c r="AS50" s="86"/>
      <c r="AT50" s="86"/>
      <c r="AU50" s="86"/>
      <c r="AV50" s="86"/>
      <c r="AW50" s="87" t="s">
        <v>19</v>
      </c>
      <c r="AX50" s="88"/>
      <c r="AY50" s="88"/>
      <c r="AZ50" s="88"/>
      <c r="BA50" s="89"/>
      <c r="BB50" s="87" t="s">
        <v>19</v>
      </c>
      <c r="BC50" s="88"/>
      <c r="BD50" s="88"/>
      <c r="BE50" s="88"/>
      <c r="BF50" s="89"/>
      <c r="BG50" s="86" t="s">
        <v>18</v>
      </c>
      <c r="BH50" s="86"/>
      <c r="BI50" s="86"/>
      <c r="BJ50" s="86"/>
      <c r="BK50" s="86"/>
      <c r="BL50" s="86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2" t="s">
        <v>95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77">
        <v>100000</v>
      </c>
      <c r="R51" s="77"/>
      <c r="S51" s="77"/>
      <c r="T51" s="77"/>
      <c r="U51" s="77"/>
      <c r="V51" s="77">
        <v>0</v>
      </c>
      <c r="W51" s="77"/>
      <c r="X51" s="77"/>
      <c r="Y51" s="77"/>
      <c r="Z51" s="77"/>
      <c r="AA51" s="77">
        <f>Q51+V51</f>
        <v>100000</v>
      </c>
      <c r="AB51" s="77"/>
      <c r="AC51" s="77"/>
      <c r="AD51" s="77"/>
      <c r="AE51" s="77"/>
      <c r="AF51" s="77"/>
      <c r="AG51" s="77">
        <v>100000</v>
      </c>
      <c r="AH51" s="77"/>
      <c r="AI51" s="77"/>
      <c r="AJ51" s="77"/>
      <c r="AK51" s="77"/>
      <c r="AL51" s="77">
        <v>0</v>
      </c>
      <c r="AM51" s="77"/>
      <c r="AN51" s="77"/>
      <c r="AO51" s="77"/>
      <c r="AP51" s="77"/>
      <c r="AQ51" s="77">
        <f>AG51+AL51</f>
        <v>100000</v>
      </c>
      <c r="AR51" s="77"/>
      <c r="AS51" s="77"/>
      <c r="AT51" s="77"/>
      <c r="AU51" s="77"/>
      <c r="AV51" s="77"/>
      <c r="AW51" s="77">
        <f>AG51-Q51</f>
        <v>0</v>
      </c>
      <c r="AX51" s="77"/>
      <c r="AY51" s="77"/>
      <c r="AZ51" s="77"/>
      <c r="BA51" s="77"/>
      <c r="BB51" s="78">
        <f>AL51-V51</f>
        <v>0</v>
      </c>
      <c r="BC51" s="78"/>
      <c r="BD51" s="78"/>
      <c r="BE51" s="78"/>
      <c r="BF51" s="78"/>
      <c r="BG51" s="78">
        <f>AW51+BB51</f>
        <v>0</v>
      </c>
      <c r="BH51" s="78"/>
      <c r="BI51" s="78"/>
      <c r="BJ51" s="78"/>
      <c r="BK51" s="78"/>
      <c r="BL51" s="7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5" t="s">
        <v>67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53">
        <v>100000</v>
      </c>
      <c r="R52" s="53"/>
      <c r="S52" s="53"/>
      <c r="T52" s="53"/>
      <c r="U52" s="53"/>
      <c r="V52" s="53">
        <v>0</v>
      </c>
      <c r="W52" s="53"/>
      <c r="X52" s="53"/>
      <c r="Y52" s="53"/>
      <c r="Z52" s="53"/>
      <c r="AA52" s="53">
        <f>Q52+V52</f>
        <v>100000</v>
      </c>
      <c r="AB52" s="53"/>
      <c r="AC52" s="53"/>
      <c r="AD52" s="53"/>
      <c r="AE52" s="53"/>
      <c r="AF52" s="53"/>
      <c r="AG52" s="53">
        <v>100000</v>
      </c>
      <c r="AH52" s="53"/>
      <c r="AI52" s="53"/>
      <c r="AJ52" s="53"/>
      <c r="AK52" s="53"/>
      <c r="AL52" s="53">
        <v>0</v>
      </c>
      <c r="AM52" s="53"/>
      <c r="AN52" s="53"/>
      <c r="AO52" s="53"/>
      <c r="AP52" s="53"/>
      <c r="AQ52" s="53">
        <f>AG52+AL52</f>
        <v>100000</v>
      </c>
      <c r="AR52" s="53"/>
      <c r="AS52" s="53"/>
      <c r="AT52" s="53"/>
      <c r="AU52" s="53"/>
      <c r="AV52" s="53"/>
      <c r="AW52" s="53">
        <f>AG52-Q52</f>
        <v>0</v>
      </c>
      <c r="AX52" s="53"/>
      <c r="AY52" s="53"/>
      <c r="AZ52" s="53"/>
      <c r="BA52" s="53"/>
      <c r="BB52" s="54">
        <f>AL52-V52</f>
        <v>0</v>
      </c>
      <c r="BC52" s="54"/>
      <c r="BD52" s="54"/>
      <c r="BE52" s="54"/>
      <c r="BF52" s="54"/>
      <c r="BG52" s="54">
        <f>AW52+BB52</f>
        <v>0</v>
      </c>
      <c r="BH52" s="54"/>
      <c r="BI52" s="54"/>
      <c r="BJ52" s="54"/>
      <c r="BK52" s="54"/>
      <c r="BL52" s="54"/>
      <c r="BM52" s="32"/>
      <c r="BN52" s="32"/>
      <c r="BO52" s="32"/>
      <c r="BP52" s="32"/>
      <c r="BQ52" s="32"/>
    </row>
    <row r="54" spans="1:79" ht="15.75" customHeight="1" x14ac:dyDescent="0.2">
      <c r="A54" s="64" t="s">
        <v>48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</row>
    <row r="56" spans="1:79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6" t="s">
        <v>0</v>
      </c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1"/>
      <c r="B57" s="82"/>
      <c r="C57" s="81"/>
      <c r="D57" s="84"/>
      <c r="E57" s="84"/>
      <c r="F57" s="84"/>
      <c r="G57" s="84"/>
      <c r="H57" s="84"/>
      <c r="I57" s="82"/>
      <c r="J57" s="81"/>
      <c r="K57" s="84"/>
      <c r="L57" s="84"/>
      <c r="M57" s="84"/>
      <c r="N57" s="82"/>
      <c r="O57" s="81"/>
      <c r="P57" s="84"/>
      <c r="Q57" s="84"/>
      <c r="R57" s="84"/>
      <c r="S57" s="84"/>
      <c r="T57" s="84"/>
      <c r="U57" s="84"/>
      <c r="V57" s="84"/>
      <c r="W57" s="84"/>
      <c r="X57" s="82"/>
      <c r="Y57" s="68" t="s">
        <v>2</v>
      </c>
      <c r="Z57" s="69"/>
      <c r="AA57" s="69"/>
      <c r="AB57" s="69"/>
      <c r="AC57" s="70"/>
      <c r="AD57" s="68" t="s">
        <v>1</v>
      </c>
      <c r="AE57" s="69"/>
      <c r="AF57" s="69"/>
      <c r="AG57" s="69"/>
      <c r="AH57" s="70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8">
        <v>8</v>
      </c>
      <c r="AO58" s="69"/>
      <c r="AP58" s="69"/>
      <c r="AQ58" s="69"/>
      <c r="AR58" s="70"/>
      <c r="AS58" s="68">
        <v>9</v>
      </c>
      <c r="AT58" s="69"/>
      <c r="AU58" s="69"/>
      <c r="AV58" s="69"/>
      <c r="AW58" s="70"/>
      <c r="AX58" s="68">
        <v>10</v>
      </c>
      <c r="AY58" s="69"/>
      <c r="AZ58" s="69"/>
      <c r="BA58" s="69"/>
      <c r="BB58" s="70"/>
      <c r="BC58" s="68">
        <v>11</v>
      </c>
      <c r="BD58" s="69"/>
      <c r="BE58" s="69"/>
      <c r="BF58" s="69"/>
      <c r="BG58" s="70"/>
      <c r="BH58" s="68">
        <v>12</v>
      </c>
      <c r="BI58" s="69"/>
      <c r="BJ58" s="69"/>
      <c r="BK58" s="69"/>
      <c r="BL58" s="70"/>
      <c r="BM58" s="68">
        <v>13</v>
      </c>
      <c r="BN58" s="69"/>
      <c r="BO58" s="69"/>
      <c r="BP58" s="69"/>
      <c r="BQ58" s="7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1" t="s">
        <v>39</v>
      </c>
      <c r="B59" s="71"/>
      <c r="C59" s="72" t="s">
        <v>16</v>
      </c>
      <c r="D59" s="73"/>
      <c r="E59" s="73"/>
      <c r="F59" s="73"/>
      <c r="G59" s="73"/>
      <c r="H59" s="73"/>
      <c r="I59" s="74"/>
      <c r="J59" s="71" t="s">
        <v>17</v>
      </c>
      <c r="K59" s="71"/>
      <c r="L59" s="71"/>
      <c r="M59" s="71"/>
      <c r="N59" s="71"/>
      <c r="O59" s="75" t="s">
        <v>40</v>
      </c>
      <c r="P59" s="75"/>
      <c r="Q59" s="75"/>
      <c r="R59" s="75"/>
      <c r="S59" s="75"/>
      <c r="T59" s="75"/>
      <c r="U59" s="75"/>
      <c r="V59" s="75"/>
      <c r="W59" s="75"/>
      <c r="X59" s="72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66" t="s">
        <v>18</v>
      </c>
      <c r="BN59" s="66"/>
      <c r="BO59" s="66"/>
      <c r="BP59" s="66"/>
      <c r="BQ59" s="6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7">
        <v>0</v>
      </c>
      <c r="B60" s="47"/>
      <c r="C60" s="50" t="s">
        <v>68</v>
      </c>
      <c r="D60" s="50"/>
      <c r="E60" s="50"/>
      <c r="F60" s="50"/>
      <c r="G60" s="50"/>
      <c r="H60" s="50"/>
      <c r="I60" s="50"/>
      <c r="J60" s="50" t="s">
        <v>69</v>
      </c>
      <c r="K60" s="50"/>
      <c r="L60" s="50"/>
      <c r="M60" s="50"/>
      <c r="N60" s="50"/>
      <c r="O60" s="50" t="s">
        <v>69</v>
      </c>
      <c r="P60" s="50"/>
      <c r="Q60" s="50"/>
      <c r="R60" s="50"/>
      <c r="S60" s="50"/>
      <c r="T60" s="50"/>
      <c r="U60" s="50"/>
      <c r="V60" s="50"/>
      <c r="W60" s="50"/>
      <c r="X60" s="50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25.5" customHeight="1" x14ac:dyDescent="0.2">
      <c r="A61" s="39">
        <v>1</v>
      </c>
      <c r="B61" s="39"/>
      <c r="C61" s="44" t="s">
        <v>96</v>
      </c>
      <c r="D61" s="41"/>
      <c r="E61" s="41"/>
      <c r="F61" s="41"/>
      <c r="G61" s="41"/>
      <c r="H61" s="41"/>
      <c r="I61" s="42"/>
      <c r="J61" s="43" t="s">
        <v>87</v>
      </c>
      <c r="K61" s="43"/>
      <c r="L61" s="43"/>
      <c r="M61" s="43"/>
      <c r="N61" s="43"/>
      <c r="O61" s="44" t="s">
        <v>88</v>
      </c>
      <c r="P61" s="41"/>
      <c r="Q61" s="41"/>
      <c r="R61" s="41"/>
      <c r="S61" s="41"/>
      <c r="T61" s="41"/>
      <c r="U61" s="41"/>
      <c r="V61" s="41"/>
      <c r="W61" s="41"/>
      <c r="X61" s="42"/>
      <c r="Y61" s="40">
        <v>100000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f>Y61+AD61</f>
        <v>100000</v>
      </c>
      <c r="AJ61" s="40"/>
      <c r="AK61" s="40"/>
      <c r="AL61" s="40"/>
      <c r="AM61" s="40"/>
      <c r="AN61" s="40">
        <v>100000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f>AN61+AS61</f>
        <v>100000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f>BC61+BH61</f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47">
        <v>0</v>
      </c>
      <c r="B62" s="47"/>
      <c r="C62" s="51" t="s">
        <v>72</v>
      </c>
      <c r="D62" s="48"/>
      <c r="E62" s="48"/>
      <c r="F62" s="48"/>
      <c r="G62" s="48"/>
      <c r="H62" s="48"/>
      <c r="I62" s="49"/>
      <c r="J62" s="50" t="s">
        <v>69</v>
      </c>
      <c r="K62" s="50"/>
      <c r="L62" s="50"/>
      <c r="M62" s="50"/>
      <c r="N62" s="50"/>
      <c r="O62" s="51" t="s">
        <v>69</v>
      </c>
      <c r="P62" s="48"/>
      <c r="Q62" s="48"/>
      <c r="R62" s="48"/>
      <c r="S62" s="48"/>
      <c r="T62" s="48"/>
      <c r="U62" s="48"/>
      <c r="V62" s="48"/>
      <c r="W62" s="48"/>
      <c r="X62" s="49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38.25" customHeight="1" x14ac:dyDescent="0.2">
      <c r="A63" s="39">
        <v>2</v>
      </c>
      <c r="B63" s="39"/>
      <c r="C63" s="44" t="s">
        <v>97</v>
      </c>
      <c r="D63" s="41"/>
      <c r="E63" s="41"/>
      <c r="F63" s="41"/>
      <c r="G63" s="41"/>
      <c r="H63" s="41"/>
      <c r="I63" s="42"/>
      <c r="J63" s="43" t="s">
        <v>70</v>
      </c>
      <c r="K63" s="43"/>
      <c r="L63" s="43"/>
      <c r="M63" s="43"/>
      <c r="N63" s="43"/>
      <c r="O63" s="44" t="s">
        <v>89</v>
      </c>
      <c r="P63" s="41"/>
      <c r="Q63" s="41"/>
      <c r="R63" s="41"/>
      <c r="S63" s="41"/>
      <c r="T63" s="41"/>
      <c r="U63" s="41"/>
      <c r="V63" s="41"/>
      <c r="W63" s="41"/>
      <c r="X63" s="42"/>
      <c r="Y63" s="40">
        <v>1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f>Y63+AD63</f>
        <v>1</v>
      </c>
      <c r="AJ63" s="40"/>
      <c r="AK63" s="40"/>
      <c r="AL63" s="40"/>
      <c r="AM63" s="40"/>
      <c r="AN63" s="40">
        <v>1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f>AN63+AS63</f>
        <v>1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f>BC63+BH63</f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7">
        <v>0</v>
      </c>
      <c r="B64" s="47"/>
      <c r="C64" s="51" t="s">
        <v>73</v>
      </c>
      <c r="D64" s="48"/>
      <c r="E64" s="48"/>
      <c r="F64" s="48"/>
      <c r="G64" s="48"/>
      <c r="H64" s="48"/>
      <c r="I64" s="49"/>
      <c r="J64" s="50" t="s">
        <v>69</v>
      </c>
      <c r="K64" s="50"/>
      <c r="L64" s="50"/>
      <c r="M64" s="50"/>
      <c r="N64" s="50"/>
      <c r="O64" s="51" t="s">
        <v>69</v>
      </c>
      <c r="P64" s="48"/>
      <c r="Q64" s="48"/>
      <c r="R64" s="48"/>
      <c r="S64" s="48"/>
      <c r="T64" s="48"/>
      <c r="U64" s="48"/>
      <c r="V64" s="48"/>
      <c r="W64" s="48"/>
      <c r="X64" s="49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38.25" customHeight="1" x14ac:dyDescent="0.2">
      <c r="A65" s="39">
        <v>3</v>
      </c>
      <c r="B65" s="39"/>
      <c r="C65" s="44" t="s">
        <v>98</v>
      </c>
      <c r="D65" s="41"/>
      <c r="E65" s="41"/>
      <c r="F65" s="41"/>
      <c r="G65" s="41"/>
      <c r="H65" s="41"/>
      <c r="I65" s="42"/>
      <c r="J65" s="43" t="s">
        <v>87</v>
      </c>
      <c r="K65" s="43"/>
      <c r="L65" s="43"/>
      <c r="M65" s="43"/>
      <c r="N65" s="43"/>
      <c r="O65" s="44" t="s">
        <v>99</v>
      </c>
      <c r="P65" s="41"/>
      <c r="Q65" s="41"/>
      <c r="R65" s="41"/>
      <c r="S65" s="41"/>
      <c r="T65" s="41"/>
      <c r="U65" s="41"/>
      <c r="V65" s="41"/>
      <c r="W65" s="41"/>
      <c r="X65" s="42"/>
      <c r="Y65" s="40">
        <v>100000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f>Y65+AD65</f>
        <v>100000</v>
      </c>
      <c r="AJ65" s="40"/>
      <c r="AK65" s="40"/>
      <c r="AL65" s="40"/>
      <c r="AM65" s="40"/>
      <c r="AN65" s="40">
        <v>100000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f>AN65+AS65</f>
        <v>100000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7">
        <v>0</v>
      </c>
      <c r="B66" s="47"/>
      <c r="C66" s="51" t="s">
        <v>74</v>
      </c>
      <c r="D66" s="48"/>
      <c r="E66" s="48"/>
      <c r="F66" s="48"/>
      <c r="G66" s="48"/>
      <c r="H66" s="48"/>
      <c r="I66" s="49"/>
      <c r="J66" s="50" t="s">
        <v>69</v>
      </c>
      <c r="K66" s="50"/>
      <c r="L66" s="50"/>
      <c r="M66" s="50"/>
      <c r="N66" s="50"/>
      <c r="O66" s="51" t="s">
        <v>69</v>
      </c>
      <c r="P66" s="48"/>
      <c r="Q66" s="48"/>
      <c r="R66" s="48"/>
      <c r="S66" s="48"/>
      <c r="T66" s="48"/>
      <c r="U66" s="48"/>
      <c r="V66" s="48"/>
      <c r="W66" s="48"/>
      <c r="X66" s="49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38.25" customHeight="1" x14ac:dyDescent="0.2">
      <c r="A67" s="39">
        <v>4</v>
      </c>
      <c r="B67" s="39"/>
      <c r="C67" s="44" t="s">
        <v>91</v>
      </c>
      <c r="D67" s="41"/>
      <c r="E67" s="41"/>
      <c r="F67" s="41"/>
      <c r="G67" s="41"/>
      <c r="H67" s="41"/>
      <c r="I67" s="42"/>
      <c r="J67" s="43" t="s">
        <v>75</v>
      </c>
      <c r="K67" s="43"/>
      <c r="L67" s="43"/>
      <c r="M67" s="43"/>
      <c r="N67" s="43"/>
      <c r="O67" s="44" t="s">
        <v>100</v>
      </c>
      <c r="P67" s="41"/>
      <c r="Q67" s="41"/>
      <c r="R67" s="41"/>
      <c r="S67" s="41"/>
      <c r="T67" s="41"/>
      <c r="U67" s="41"/>
      <c r="V67" s="41"/>
      <c r="W67" s="41"/>
      <c r="X67" s="42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f>AN67+AS67</f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39"/>
      <c r="B68" s="39"/>
      <c r="C68" s="35" t="s">
        <v>101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71</v>
      </c>
    </row>
    <row r="70" spans="1:80" ht="15.95" customHeight="1" x14ac:dyDescent="0.2">
      <c r="A70" s="64" t="s">
        <v>51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80" ht="15.95" customHeight="1" x14ac:dyDescent="0.2">
      <c r="A71" s="65" t="s">
        <v>103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80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 x14ac:dyDescent="0.2">
      <c r="A75" s="59" t="s">
        <v>78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3"/>
      <c r="AO75" s="3"/>
      <c r="AP75" s="62" t="s">
        <v>80</v>
      </c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</row>
    <row r="76" spans="1:80" x14ac:dyDescent="0.2">
      <c r="W76" s="58" t="s">
        <v>9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4"/>
      <c r="AO76" s="4"/>
      <c r="AP76" s="58" t="s">
        <v>10</v>
      </c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</row>
    <row r="79" spans="1:80" ht="47.25" customHeight="1" x14ac:dyDescent="0.2">
      <c r="A79" s="59" t="s">
        <v>79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3"/>
      <c r="AO79" s="3"/>
      <c r="AP79" s="62" t="s">
        <v>81</v>
      </c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</row>
    <row r="80" spans="1:80" x14ac:dyDescent="0.2">
      <c r="W80" s="58" t="s">
        <v>9</v>
      </c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4"/>
      <c r="AO80" s="4"/>
      <c r="AP80" s="58" t="s">
        <v>10</v>
      </c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">
    <cfRule type="cellIs" dxfId="17" priority="19" stopIfTrue="1" operator="equal">
      <formula>$C59</formula>
    </cfRule>
  </conditionalFormatting>
  <conditionalFormatting sqref="A60:B60">
    <cfRule type="cellIs" dxfId="16" priority="20" stopIfTrue="1" operator="equal">
      <formula>0</formula>
    </cfRule>
  </conditionalFormatting>
  <conditionalFormatting sqref="C61">
    <cfRule type="cellIs" dxfId="15" priority="17" stopIfTrue="1" operator="equal">
      <formula>$C60</formula>
    </cfRule>
  </conditionalFormatting>
  <conditionalFormatting sqref="A61:B61">
    <cfRule type="cellIs" dxfId="14" priority="18" stopIfTrue="1" operator="equal">
      <formula>0</formula>
    </cfRule>
  </conditionalFormatting>
  <conditionalFormatting sqref="C62">
    <cfRule type="cellIs" dxfId="13" priority="15" stopIfTrue="1" operator="equal">
      <formula>$C61</formula>
    </cfRule>
  </conditionalFormatting>
  <conditionalFormatting sqref="A62:B62">
    <cfRule type="cellIs" dxfId="12" priority="16" stopIfTrue="1" operator="equal">
      <formula>0</formula>
    </cfRule>
  </conditionalFormatting>
  <conditionalFormatting sqref="C63">
    <cfRule type="cellIs" dxfId="11" priority="13" stopIfTrue="1" operator="equal">
      <formula>$C62</formula>
    </cfRule>
  </conditionalFormatting>
  <conditionalFormatting sqref="A63:B63">
    <cfRule type="cellIs" dxfId="10" priority="14" stopIfTrue="1" operator="equal">
      <formula>0</formula>
    </cfRule>
  </conditionalFormatting>
  <conditionalFormatting sqref="C64">
    <cfRule type="cellIs" dxfId="9" priority="11" stopIfTrue="1" operator="equal">
      <formula>$C63</formula>
    </cfRule>
  </conditionalFormatting>
  <conditionalFormatting sqref="A64:B64">
    <cfRule type="cellIs" dxfId="8" priority="12" stopIfTrue="1" operator="equal">
      <formula>0</formula>
    </cfRule>
  </conditionalFormatting>
  <conditionalFormatting sqref="C65">
    <cfRule type="cellIs" dxfId="7" priority="9" stopIfTrue="1" operator="equal">
      <formula>$C64</formula>
    </cfRule>
  </conditionalFormatting>
  <conditionalFormatting sqref="A65:B65">
    <cfRule type="cellIs" dxfId="6" priority="10" stopIfTrue="1" operator="equal">
      <formula>0</formula>
    </cfRule>
  </conditionalFormatting>
  <conditionalFormatting sqref="C66">
    <cfRule type="cellIs" dxfId="5" priority="7" stopIfTrue="1" operator="equal">
      <formula>$C65</formula>
    </cfRule>
  </conditionalFormatting>
  <conditionalFormatting sqref="A66:B66">
    <cfRule type="cellIs" dxfId="4" priority="8" stopIfTrue="1" operator="equal">
      <formula>0</formula>
    </cfRule>
  </conditionalFormatting>
  <conditionalFormatting sqref="C67">
    <cfRule type="cellIs" dxfId="3" priority="5" stopIfTrue="1" operator="equal">
      <formula>$C66</formula>
    </cfRule>
  </conditionalFormatting>
  <conditionalFormatting sqref="A67:B67">
    <cfRule type="cellIs" dxfId="2" priority="6" stopIfTrue="1" operator="equal">
      <formula>0</formula>
    </cfRule>
  </conditionalFormatting>
  <conditionalFormatting sqref="C68">
    <cfRule type="cellIs" dxfId="1" priority="3" stopIfTrue="1" operator="equal">
      <formula>$C67</formula>
    </cfRule>
  </conditionalFormatting>
  <conditionalFormatting sqref="A68:B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2022-01-17T11:14:02Z</dcterms:modified>
</cp:coreProperties>
</file>