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10" windowHeight="10010" activeTab="0"/>
  </bookViews>
  <sheets>
    <sheet name="жовтень 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<sst xmlns="http://schemas.openxmlformats.org/spreadsheetml/2006/main" count="27" uniqueCount="27">
  <si>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101 Керівництво</t>
  </si>
  <si>
    <t>жовтень 2021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</si>
  <si>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</si>
  <si>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</si>
  <si>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</si>
  <si>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</si>
  <si>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</si>
  <si>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</si>
  <si>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</si>
  <si>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>161 Військовий збір</t>
  </si>
  <si>
    <t>162 Військовий збір (ФСС</t>
  </si>
  <si>
    <t>140 Виплата зарплати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</si>
  <si>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</si>
  <si>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</si>
  <si>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</si>
  <si>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>Глушко П.В.</t>
  </si>
  <si>
    <t>Відділ з питань фізичної культури та спорту Ніжинської міської ради Чернігівської області</t>
  </si>
  <si>
    <t>Оклад</t>
  </si>
  <si>
    <t>Ранг</t>
  </si>
  <si>
    <t>Вислуга років</t>
  </si>
  <si>
    <t>Надбавка за складність та напруженість</t>
  </si>
  <si>
    <t xml:space="preserve"> Індексація </t>
  </si>
  <si>
    <t>Премія</t>
  </si>
  <si>
    <t xml:space="preserve"> Аванс</t>
  </si>
  <si>
    <t xml:space="preserve"> Податок на доходи ФО</t>
  </si>
  <si>
    <t xml:space="preserve"> Податок на доходи ФО (ФСС)</t>
  </si>
  <si>
    <t xml:space="preserve">Начальник відділу з питань фізичної культури та спорту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</si>
</sst>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5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C1">
      <selection activeCell="X16" sqref="X16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7.140625" style="0" customWidth="1"/>
    <col min="5" max="5" width="14.140625" style="0" customWidth="1"/>
    <col min="6" max="6" width="1.57421875" style="0" customWidth="1"/>
    <col min="7" max="7" width="4.421875" style="0" customWidth="1"/>
    <col min="8" max="8" width="6.7109375" style="0" customWidth="1"/>
    <col min="9" max="9" width="6.421875" style="0" customWidth="1"/>
    <col min="10" max="10" width="8.57421875" style="0" customWidth="1"/>
    <col min="11" max="11" width="10.7109375" style="0" customWidth="1"/>
    <col min="12" max="12" width="6.57421875" style="0" customWidth="1"/>
    <col min="13" max="13" width="7.28125" style="0" bestFit="1" customWidth="1"/>
    <col min="14" max="14" width="4.8515625" style="0" customWidth="1"/>
    <col min="15" max="15" width="5.00390625" style="0" customWidth="1"/>
    <col min="16" max="16" width="7.8515625" style="0" customWidth="1"/>
    <col min="17" max="17" width="4.28125" style="0" customWidth="1"/>
    <col min="18" max="18" width="3.7109375" style="0" customWidth="1"/>
    <col min="19" max="19" width="6.8515625" style="0" customWidth="1"/>
    <col min="20" max="20" width="9.421875" style="0" customWidth="1"/>
    <col min="21" max="21" width="7.140625" style="0" customWidth="1"/>
    <col min="22" max="22" width="7.57421875" style="0" customWidth="1"/>
    <col min="23" max="23" width="7.8515625" style="0" bestFit="1" customWidth="1"/>
    <col min="24" max="24" width="8.421875" style="0" customWidth="1"/>
  </cols>
  <sheetData>
    <row r="1" spans="1:24" ht="21.7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5:24" ht="30" customHeight="1">
      <c r="E2" s="17" t="s">
        <v>14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5:24" ht="17.25" customHeight="1">
      <c r="E3" s="18" t="s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5:24" ht="16.5" customHeight="1">
      <c r="E4" s="18" t="s">
        <v>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3:23" ht="15.75" customHeight="1"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3" ht="15" customHeight="1" hidden="1">
      <c r="A6" s="20"/>
      <c r="B6" s="20"/>
      <c r="C6" s="20"/>
    </row>
    <row r="7" spans="1:24" ht="66.75" customHeight="1">
      <c r="A7" s="1" t="s">
        <v>3</v>
      </c>
      <c r="B7" s="1" t="s">
        <v>4</v>
      </c>
      <c r="C7" s="15" t="s">
        <v>5</v>
      </c>
      <c r="D7" s="16"/>
      <c r="E7" s="1" t="s">
        <v>6</v>
      </c>
      <c r="F7" s="15" t="s">
        <v>7</v>
      </c>
      <c r="G7" s="16"/>
      <c r="H7" s="1" t="s">
        <v>17</v>
      </c>
      <c r="I7" s="1" t="s">
        <v>18</v>
      </c>
      <c r="J7" s="1" t="s">
        <v>19</v>
      </c>
      <c r="K7" s="1" t="s">
        <v>20</v>
      </c>
      <c r="L7" s="1" t="s">
        <v>21</v>
      </c>
      <c r="M7" s="1" t="s">
        <v>22</v>
      </c>
      <c r="N7" s="1"/>
      <c r="O7" s="1"/>
      <c r="P7" s="1" t="s">
        <v>8</v>
      </c>
      <c r="Q7" s="15" t="s">
        <v>23</v>
      </c>
      <c r="R7" s="16"/>
      <c r="S7" s="1" t="s">
        <v>24</v>
      </c>
      <c r="T7" s="1" t="s">
        <v>25</v>
      </c>
      <c r="U7" s="1" t="s">
        <v>9</v>
      </c>
      <c r="V7" s="1" t="s">
        <v>10</v>
      </c>
      <c r="W7" s="1" t="s">
        <v>11</v>
      </c>
      <c r="X7" s="1" t="s">
        <v>12</v>
      </c>
    </row>
    <row r="8" spans="1:24" ht="42" customHeight="1">
      <c r="A8" s="2">
        <v>1</v>
      </c>
      <c r="B8" s="2">
        <v>1</v>
      </c>
      <c r="C8" s="9" t="s">
        <v>15</v>
      </c>
      <c r="D8" s="10"/>
      <c r="E8" s="2" t="s">
        <v>26</v>
      </c>
      <c r="F8" s="11">
        <v>20</v>
      </c>
      <c r="G8" s="12"/>
      <c r="H8" s="3">
        <v>7400</v>
      </c>
      <c r="I8" s="3">
        <v>500</v>
      </c>
      <c r="J8" s="3">
        <v>1580</v>
      </c>
      <c r="K8" s="3">
        <v>4740</v>
      </c>
      <c r="L8" s="3">
        <v>185.56</v>
      </c>
      <c r="M8" s="3">
        <v>4977</v>
      </c>
      <c r="N8" s="3">
        <v>0</v>
      </c>
      <c r="O8" s="3">
        <v>0</v>
      </c>
      <c r="P8" s="3">
        <f>SUM(H8:O8)</f>
        <v>19382.559999999998</v>
      </c>
      <c r="Q8" s="13">
        <v>7726.79</v>
      </c>
      <c r="R8" s="14"/>
      <c r="S8" s="3">
        <v>3488.86</v>
      </c>
      <c r="T8" s="3">
        <v>0</v>
      </c>
      <c r="U8" s="3">
        <v>290.74</v>
      </c>
      <c r="V8" s="3">
        <v>0</v>
      </c>
      <c r="W8" s="21">
        <v>7876.17</v>
      </c>
      <c r="X8" s="21">
        <f>SUM(Q8:W8)</f>
        <v>19382.559999999998</v>
      </c>
    </row>
    <row r="9" spans="1:24" ht="10.5" customHeight="1">
      <c r="A9" s="4" t="s">
        <v>13</v>
      </c>
      <c r="B9" s="5"/>
      <c r="C9" s="5"/>
      <c r="D9" s="5"/>
      <c r="E9" s="6"/>
      <c r="F9" s="7"/>
      <c r="G9" s="8"/>
      <c r="H9" s="22">
        <f>SUM(H8)</f>
        <v>7400</v>
      </c>
      <c r="I9" s="22">
        <f>SUM(I8)</f>
        <v>500</v>
      </c>
      <c r="J9" s="22">
        <f>SUM(J8)</f>
        <v>1580</v>
      </c>
      <c r="K9" s="22">
        <f>SUM(K8)</f>
        <v>4740</v>
      </c>
      <c r="L9" s="22">
        <f>SUM(L8)</f>
        <v>185.56</v>
      </c>
      <c r="M9" s="22">
        <f>SUM(M8)</f>
        <v>4977</v>
      </c>
      <c r="N9" s="22">
        <f>SUM(N8)</f>
        <v>0</v>
      </c>
      <c r="O9" s="22">
        <f>SUM(O8)</f>
        <v>0</v>
      </c>
      <c r="P9" s="22">
        <f>SUM(P8)</f>
        <v>19382.559999999998</v>
      </c>
      <c r="Q9" s="23">
        <f>SUM(Q8)</f>
        <v>7726.79</v>
      </c>
      <c r="R9" s="24"/>
      <c r="S9" s="23">
        <f>SUM(S8)</f>
        <v>3488.86</v>
      </c>
      <c r="T9" s="24"/>
      <c r="U9" s="23">
        <f>SUM(U8)</f>
        <v>290.74</v>
      </c>
      <c r="V9" s="25"/>
      <c r="W9" s="26">
        <f>SUM(W8)</f>
        <v>7876.17</v>
      </c>
      <c r="X9" s="26">
        <f>SUM(X8)</f>
        <v>19382.559999999998</v>
      </c>
    </row>
    <row r="10" ht="9.75" customHeight="1"/>
  </sheetData>
  <sheetProtection/>
  <mergeCells count="17">
    <mergeCell ref="S9:T9"/>
    <mergeCell ref="U9:V9"/>
    <mergeCell ref="E2:X2"/>
    <mergeCell ref="E3:X3"/>
    <mergeCell ref="E4:X4"/>
    <mergeCell ref="C5:W5"/>
    <mergeCell ref="A6:C6"/>
    <mergeCell ref="A1:X1"/>
    <mergeCell ref="C7:D7"/>
    <mergeCell ref="F7:G7"/>
    <mergeCell ref="Q7:R7"/>
    <mergeCell ref="C8:D8"/>
    <mergeCell ref="F8:G8"/>
    <mergeCell ref="Q8:R8"/>
    <mergeCell ref="Q9:R9"/>
    <mergeCell ref="A9:E9"/>
    <mergeCell ref="F9:G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2021-12-30T08:46:38Z</cp:lastPrinted>
  <dcterms:created xsi:type="dcterms:W3CDTF">2021-12-21T12:21:16Z</dcterms:created>
  <dcterms:modified xsi:type="dcterms:W3CDTF">2021-12-30T08:47:56Z</dcterms:modified>
  <cp:category/>
  <cp:version/>
  <cp:contentType/>
  <cp:contentStatus/>
</cp:coreProperties>
</file>