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 activeTab="4"/>
  </bookViews>
  <sheets>
    <sheet name="КПК3110160" sheetId="3" r:id="rId1"/>
    <sheet name="КПК3110180" sheetId="4" r:id="rId2"/>
    <sheet name="КПК3117130" sheetId="5" r:id="rId3"/>
    <sheet name="КПК3117520" sheetId="6" r:id="rId4"/>
    <sheet name="КПК3117650" sheetId="7" r:id="rId5"/>
  </sheets>
  <definedNames>
    <definedName name="_xlnm.Print_Area" localSheetId="0">КПК3110160!$A$1:$BM$100</definedName>
    <definedName name="_xlnm.Print_Area" localSheetId="1">КПК3110180!$A$1:$BM$95</definedName>
    <definedName name="_xlnm.Print_Area" localSheetId="2">КПК3117130!$A$1:$BM$89</definedName>
    <definedName name="_xlnm.Print_Area" localSheetId="3">КПК3117520!$A$1:$BM$87</definedName>
    <definedName name="_xlnm.Print_Area" localSheetId="4">КПК3117650!$A$1:$BM$85</definedName>
  </definedNames>
  <calcPr calcId="125725" refMode="R1C1"/>
</workbook>
</file>

<file path=xl/calcChain.xml><?xml version="1.0" encoding="utf-8"?>
<calcChain xmlns="http://schemas.openxmlformats.org/spreadsheetml/2006/main">
  <c r="AR59" i="7"/>
  <c r="AR58"/>
  <c r="AS50"/>
  <c r="AS49"/>
  <c r="AR59" i="6"/>
  <c r="AR58"/>
  <c r="AS50"/>
  <c r="AS49"/>
  <c r="AR59" i="5"/>
  <c r="AR58"/>
  <c r="AS50"/>
  <c r="AS49"/>
  <c r="AR61" i="4"/>
  <c r="AR60"/>
  <c r="AR59"/>
  <c r="AS51"/>
  <c r="AS50"/>
  <c r="AS49"/>
  <c r="AR58" i="3"/>
  <c r="AS50"/>
  <c r="AS49"/>
</calcChain>
</file>

<file path=xl/sharedStrings.xml><?xml version="1.0" encoding="utf-8"?>
<sst xmlns="http://schemas.openxmlformats.org/spreadsheetml/2006/main" count="779" uniqueCount="210">
  <si>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</si>
  <si>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</si>
  <si>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</si>
  <si>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</si>
  <si>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</si>
  <si>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</si>
  <si>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</si>
  <si>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</si>
  <si>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</si>
  <si>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</si>
  <si>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</si>
  <si>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</si>
  <si>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</si>
  <si>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</si>
  <si>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</si>
  <si>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</si>
  <si>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</si>
  <si>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</si>
  <si>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</si>
  <si>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</si>
  <si>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</si>
  <si>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</si>
  <si>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</si>
  <si>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</si>
  <si>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</si>
  <si>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</si>
  <si>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</si>
  <si>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</si>
  <si>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</si>
  <si>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</si>
  <si>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</si>
  <si>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</si>
  <si>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</si>
  <si>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</si>
  <si>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</si>
  <si>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</si>
  <si>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</si>
  <si>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</si>
  <si>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</si>
  <si>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</si>
  <si>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</si>
  <si>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</si>
  <si>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</si>
  <si>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</si>
  <si>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</si>
  <si>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</si>
  <si>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</si>
  <si>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</si>
  <si>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</si>
  <si>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</si>
  <si>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</si>
  <si>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</si>
  <si>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</si>
  <si>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</si>
  <si>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</si>
  <si>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</si>
  <si>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</si>
  <si>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</si>
  <si>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</si>
  <si>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</si>
  <si>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</si>
  <si>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</si>
  <si>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</si>
  <si>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</si>
  <si>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</si>
  <si>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</si>
  <si>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</si>
  <si>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</si>
  <si>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</si>
  <si>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</si>
  <si>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</si>
  <si>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</si>
  <si>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</si>
  <si>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т.ч. - посадових осіб місцевого самоврядування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</si>
  <si>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</si>
  <si>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</si>
  <si>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</si>
  <si>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</t>
  </si>
  <si>
    <t>осіб</t>
  </si>
  <si>
    <t>в т.ч. - жінок</t>
  </si>
  <si>
    <t>внутрішній облік</t>
  </si>
  <si>
    <t>- чоловіків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</si>
  <si>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</si>
  <si>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</si>
  <si>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</si>
  <si>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</si>
  <si>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</si>
  <si>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</si>
  <si>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</si>
  <si>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</si>
  <si>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</si>
  <si>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</si>
  <si>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</si>
  <si>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</si>
  <si>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</si>
  <si>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</si>
  <si>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</si>
  <si>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</si>
  <si>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</si>
  <si>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</si>
  <si>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</si>
  <si>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</si>
  <si>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</si>
  <si>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</si>
  <si>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</si>
  <si>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</si>
  <si>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№10-7/2021, рішення міської ради VIII скликання від 19.08.2021р. №11-12/2021, рішення міської ради VIII скликання від 16.09.2021р. №3-13/2021, рішення міської ради VIII скликання від 26.10.2021р. №11-15/2021,  лист фінансового управління Ніжинської міської ради від 04.10.2021р. №511, рішення міської ради VIII скликання від 23.11.2021р. №8-16/2021, рішення міської ради VIII скликання від 21.12.2021р. №5-18/2021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</si>
  <si>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</si>
  <si>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</si>
  <si>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30.12.2021</t>
  </si>
  <si>
    <t>190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</si>
  <si>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</si>
  <si>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</si>
  <si>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</si>
  <si>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</si>
  <si>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</si>
  <si>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</si>
  <si>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</si>
  <si>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</si>
  <si>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</si>
  <si>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</si>
  <si>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</si>
  <si>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</si>
  <si>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</si>
  <si>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</si>
  <si>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</si>
  <si>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</si>
  <si>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Інша діяльність у сфері державного управління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</si>
  <si>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</si>
  <si>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цивільних,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</si>
  <si>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Програма управління комунальним майном Ніжинської міської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</si>
  <si>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</si>
  <si>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видатки на управління комунальним майном</t>
  </si>
  <si>
    <t>грн.</t>
  </si>
  <si>
    <t>кошторис</t>
  </si>
  <si>
    <t>витрати на юридичну підтримку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</si>
  <si>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</si>
  <si>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</si>
  <si>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</si>
  <si>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</si>
  <si>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</si>
  <si>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</si>
  <si>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</si>
  <si>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</si>
  <si>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</si>
  <si>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</si>
  <si>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відсоток відчужених обєктів майна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</si>
  <si>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</si>
  <si>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</si>
  <si>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</si>
  <si>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</si>
  <si>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</si>
  <si>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№12-8/2021, рішення міської ради VIII скликання від 22.04.2021р. №12-9/2021, рішення міської ради VIII скликання від 03.06.2021р. №9-10/2021, рішення міської ради VIII скликання від 16.09.2021р. №3-13/2021, рішення міської ради VIII скликання від 26.10.2021р. №11-15/2021, рішення міської ради VIII скликання від 21.12.2021р. №5-18/2021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</si>
  <si>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</si>
  <si>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3110180</t>
  </si>
  <si>
    <t>0180</t>
  </si>
  <si>
    <t>0133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</si>
  <si>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</si>
  <si>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</si>
  <si>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</si>
  <si>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</si>
  <si>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</si>
  <si>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</si>
  <si>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 та технічної документації із землеустрою</t>
  </si>
  <si>
    <t>формування проекту землеустрою щодо встановлення меж територій територіальної громади</t>
  </si>
  <si>
    <t>середня вартість витрат з виготовлення проекту землеустрою та технічної документації із землеустрою</t>
  </si>
  <si>
    <t>розрахунок (обсяг бюджетних призначень спеціального фонду (загального фонду)/кількість земельних ділянок , по яких планується виготовлення проектів землеустрою та технічної документації із землеустрою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</si>
  <si>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</si>
  <si>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</t>
  </si>
  <si>
    <t>відсоток виконання заходів з інвентаризації земель</t>
  </si>
  <si>
    <t>розрахунок (касові видатки загального фонду/на обсяг бюджетних призначень загального фонду*100 )</t>
  </si>
  <si>
    <t>відсоток виконання заходів з розробки проектів землеустрою</t>
  </si>
  <si>
    <t>розрахунок (касові видатки загального фонду (спеціального фонду)/на обсяг бюджетних призначень загального фонду (спеціального фонду)*100 )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</si>
  <si>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24.12.2020р. №3-4/2020,  рішення міської ради VIII скликання від 24.12.2020р. №4-4/2020, рішення міської ради VIII скликання від 26.02.2021р. №10-7/2021,рішення міської ради VIII скликання від 19.08.2021р. №11-12/2021, рішення міської ради VIII скликання від 16.09.2021р. №3-13/2021,  рішення міської ради VIII скликання від 21.12.2021р. №5-18/2021</t>
  </si>
  <si>
    <t>Забезпечення сталого розвитку земельного господарства</t>
  </si>
  <si>
    <t>3117130</t>
  </si>
  <si>
    <t>7130</t>
  </si>
  <si>
    <t>0421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</si>
  <si>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</si>
  <si>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</si>
  <si>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</si>
  <si>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</si>
  <si>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</si>
  <si>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кошторисні призначення</t>
  </si>
  <si>
    <t>кількість завдань програми, які планується виконати</t>
  </si>
  <si>
    <t>кількість одиниць компютерної техніки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</si>
  <si>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</si>
  <si>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</t>
  </si>
  <si>
    <t>середня вартість одиниці компютерної техніки</t>
  </si>
  <si>
    <t>розрахунок(видатки спеціального фонд/на кількість одиниць компютерної техніки)</t>
  </si>
  <si>
    <t>відсоток виконання завдань програми</t>
  </si>
  <si>
    <t>розрахунок(касові видатки/планові призначення*100)</t>
  </si>
  <si>
    <t>Конституція України, Бюджетний кодекс України, рішення міської ради VIII скликання від 24.12.2020р. №3-4/2020, рішення міської ради VIII скликання від 24.12.2020р. №4-4/2020, рішення міської ради VIII скликання від16.09.2021р. №3-13/2021, рішення міської ради VIII скликання від23.11.2021р. №8-16/2021,рішення міської ради VIII скликання від 26.10.2021р. №11-15/2021, рішення міської ради VIII скликання від21.12.2021р. №5-18/2021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</si>
  <si>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</si>
  <si>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3117520</t>
  </si>
  <si>
    <t>7520</t>
  </si>
  <si>
    <t>0460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</si>
  <si>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</si>
  <si>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</si>
  <si>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у галузі земельних відносин</t>
  </si>
  <si>
    <t>кількість земельних ділянок, по яких планується проведення експертної грошової оцінки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</si>
  <si>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</si>
  <si>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</si>
  <si>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рівень виконання завдань</t>
  </si>
  <si>
    <t>розрахунок (касові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</si>
  <si>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24.12.2020р. №3-4/2020, рішення міської ради VIII скликання від 24.12.2020р. №4-4/2020,  рішення міської ради VIII скликання від 26.10.2021р. №11-15/2021, рішення міської ради VIII скликання від 21.12.2021р. №5-18/2021</t>
  </si>
  <si>
    <t>реалізація повноважень міської ради у галузі земельних відносин</t>
  </si>
  <si>
    <t>3117650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</si>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</sst>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3817000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3756000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61000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3756000</v>
      </c>
      <c r="AD49" s="53"/>
      <c r="AE49" s="53"/>
      <c r="AF49" s="53"/>
      <c r="AG49" s="53"/>
      <c r="AH49" s="53"/>
      <c r="AI49" s="53"/>
      <c r="AJ49" s="53"/>
      <c r="AK49" s="53">
        <v>61000</v>
      </c>
      <c r="AL49" s="53"/>
      <c r="AM49" s="53"/>
      <c r="AN49" s="53"/>
      <c r="AO49" s="53"/>
      <c r="AP49" s="53"/>
      <c r="AQ49" s="53"/>
      <c r="AR49" s="53"/>
      <c r="AS49" s="53">
        <f>AC49+AK49</f>
        <v>3817000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3756000</v>
      </c>
      <c r="AD50" s="94"/>
      <c r="AE50" s="94"/>
      <c r="AF50" s="94"/>
      <c r="AG50" s="94"/>
      <c r="AH50" s="94"/>
      <c r="AI50" s="94"/>
      <c r="AJ50" s="94"/>
      <c r="AK50" s="94">
        <v>61000</v>
      </c>
      <c r="AL50" s="94"/>
      <c r="AM50" s="94"/>
      <c r="AN50" s="94"/>
      <c r="AO50" s="94"/>
      <c r="AP50" s="94"/>
      <c r="AQ50" s="94"/>
      <c r="AR50" s="94"/>
      <c r="AS50" s="94">
        <f>AC50+AK50</f>
        <v>3817000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14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14</v>
      </c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1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2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78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15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15</v>
      </c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3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14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3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78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43">
        <v>2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3175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3175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2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376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376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2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43">
        <v>2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85" t="s">
        <v>80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3175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3175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2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80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376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376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51" customHeight="1">
      <c r="A80" s="43">
        <v>3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85" t="s">
        <v>90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172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172</v>
      </c>
      <c r="BF80" s="53"/>
      <c r="BG80" s="53"/>
      <c r="BH80" s="53"/>
      <c r="BI80" s="53"/>
      <c r="BJ80" s="53"/>
      <c r="BK80" s="53"/>
      <c r="BL80" s="53"/>
    </row>
    <row r="81" spans="1:64" ht="38.25" customHeight="1">
      <c r="A81" s="43">
        <v>3</v>
      </c>
      <c r="B81" s="43"/>
      <c r="C81" s="43"/>
      <c r="D81" s="43"/>
      <c r="E81" s="43"/>
      <c r="F81" s="43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85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25</v>
      </c>
      <c r="BF81" s="53"/>
      <c r="BG81" s="53"/>
      <c r="BH81" s="53"/>
      <c r="BI81" s="53"/>
      <c r="BJ81" s="53"/>
      <c r="BK81" s="53"/>
      <c r="BL81" s="53"/>
    </row>
    <row r="82" spans="1:64" ht="38.25" customHeight="1">
      <c r="A82" s="43">
        <v>3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94</v>
      </c>
      <c r="AA82" s="72"/>
      <c r="AB82" s="72"/>
      <c r="AC82" s="72"/>
      <c r="AD82" s="72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234.75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234.75</v>
      </c>
      <c r="BF82" s="53"/>
      <c r="BG82" s="53"/>
      <c r="BH82" s="53"/>
      <c r="BI82" s="53"/>
      <c r="BJ82" s="53"/>
      <c r="BK82" s="53"/>
      <c r="BL82" s="53"/>
    </row>
    <row r="83" spans="1:64" ht="63.75" customHeight="1">
      <c r="A83" s="43">
        <v>3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94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12.2</v>
      </c>
      <c r="AX83" s="53"/>
      <c r="AY83" s="53"/>
      <c r="AZ83" s="53"/>
      <c r="BA83" s="53"/>
      <c r="BB83" s="53"/>
      <c r="BC83" s="53"/>
      <c r="BD83" s="53"/>
      <c r="BE83" s="53">
        <v>12.2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63.75" customHeight="1">
      <c r="A85" s="43">
        <v>4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100</v>
      </c>
      <c r="AA85" s="72"/>
      <c r="AB85" s="72"/>
      <c r="AC85" s="72"/>
      <c r="AD85" s="72"/>
      <c r="AE85" s="85" t="s">
        <v>101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51" customHeight="1">
      <c r="A86" s="43">
        <v>4</v>
      </c>
      <c r="B86" s="43"/>
      <c r="C86" s="43"/>
      <c r="D86" s="43"/>
      <c r="E86" s="43"/>
      <c r="F86" s="43"/>
      <c r="G86" s="85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100</v>
      </c>
      <c r="AA86" s="72"/>
      <c r="AB86" s="72"/>
      <c r="AC86" s="72"/>
      <c r="AD86" s="72"/>
      <c r="AE86" s="85" t="s">
        <v>103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51" customHeight="1">
      <c r="A87" s="43">
        <v>4</v>
      </c>
      <c r="B87" s="43"/>
      <c r="C87" s="43"/>
      <c r="D87" s="43"/>
      <c r="E87" s="43"/>
      <c r="F87" s="43"/>
      <c r="G87" s="85" t="s">
        <v>104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100</v>
      </c>
      <c r="AA87" s="72"/>
      <c r="AB87" s="72"/>
      <c r="AC87" s="72"/>
      <c r="AD87" s="72"/>
      <c r="AE87" s="85" t="s">
        <v>105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100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6" t="s">
        <v>114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115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>
      <c r="A92" s="71" t="s">
        <v>3</v>
      </c>
      <c r="B92" s="71"/>
      <c r="C92" s="71"/>
      <c r="D92" s="71"/>
      <c r="E92" s="71"/>
      <c r="F92" s="71"/>
    </row>
    <row r="93" spans="1:64" ht="13.15" customHeight="1">
      <c r="A93" s="113" t="s">
        <v>113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6" t="s">
        <v>114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A98" s="118">
        <v>44560</v>
      </c>
      <c r="B98" s="46"/>
      <c r="C98" s="46"/>
      <c r="D98" s="46"/>
      <c r="E98" s="46"/>
      <c r="F98" s="46"/>
      <c r="G98" s="46"/>
      <c r="H98" s="46"/>
    </row>
    <row r="99" spans="1:59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1:L73 H79:L79 H84:L84 G64:G87">
    <cfRule type="cellIs" dxfId="14" priority="3" stopIfTrue="1" operator="equal">
      <formula>$G63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4:F87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zoomScaleNormal="100" zoomScaleSheetLayoutView="100" workbookViewId="0">
      <selection activeCell="CB10" sqref="CB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154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155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156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152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2</v>
      </c>
      <c r="B32" s="43"/>
      <c r="C32" s="43"/>
      <c r="D32" s="43"/>
      <c r="E32" s="43"/>
      <c r="F32" s="43"/>
      <c r="G32" s="86" t="s">
        <v>127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9" t="s">
        <v>153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128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129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105000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205000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205000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3">
        <v>1</v>
      </c>
      <c r="B59" s="43"/>
      <c r="C59" s="43"/>
      <c r="D59" s="86" t="s">
        <v>130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>
      <c r="A60" s="43">
        <v>2</v>
      </c>
      <c r="B60" s="43"/>
      <c r="C60" s="43"/>
      <c r="D60" s="86" t="s">
        <v>131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105000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105000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205000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205000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69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9" t="s">
        <v>68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132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133</v>
      </c>
      <c r="AA68" s="72"/>
      <c r="AB68" s="72"/>
      <c r="AC68" s="72"/>
      <c r="AD68" s="72"/>
      <c r="AE68" s="73" t="s">
        <v>134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135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133</v>
      </c>
      <c r="AA69" s="72"/>
      <c r="AB69" s="72"/>
      <c r="AC69" s="72"/>
      <c r="AD69" s="72"/>
      <c r="AE69" s="73" t="s">
        <v>134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2</v>
      </c>
      <c r="B71" s="43"/>
      <c r="C71" s="43"/>
      <c r="D71" s="43"/>
      <c r="E71" s="43"/>
      <c r="F71" s="43"/>
      <c r="G71" s="85" t="s">
        <v>136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2</v>
      </c>
      <c r="B72" s="43"/>
      <c r="C72" s="43"/>
      <c r="D72" s="43"/>
      <c r="E72" s="43"/>
      <c r="F72" s="43"/>
      <c r="G72" s="85" t="s">
        <v>137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43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2</v>
      </c>
      <c r="B73" s="43"/>
      <c r="C73" s="43"/>
      <c r="D73" s="43"/>
      <c r="E73" s="43"/>
      <c r="F73" s="43"/>
      <c r="G73" s="85" t="s">
        <v>138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2</v>
      </c>
      <c r="B74" s="43"/>
      <c r="C74" s="43"/>
      <c r="D74" s="43"/>
      <c r="E74" s="43"/>
      <c r="F74" s="43"/>
      <c r="G74" s="85" t="s">
        <v>139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63.75" customHeight="1">
      <c r="A76" s="43">
        <v>3</v>
      </c>
      <c r="B76" s="43"/>
      <c r="C76" s="43"/>
      <c r="D76" s="43"/>
      <c r="E76" s="43"/>
      <c r="F76" s="43"/>
      <c r="G76" s="85" t="s">
        <v>140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133</v>
      </c>
      <c r="AA76" s="72"/>
      <c r="AB76" s="72"/>
      <c r="AC76" s="72"/>
      <c r="AD76" s="72"/>
      <c r="AE76" s="85" t="s">
        <v>141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2325.6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2325.6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3</v>
      </c>
      <c r="B77" s="43"/>
      <c r="C77" s="43"/>
      <c r="D77" s="43"/>
      <c r="E77" s="43"/>
      <c r="F77" s="43"/>
      <c r="G77" s="85" t="s">
        <v>142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133</v>
      </c>
      <c r="AA77" s="72"/>
      <c r="AB77" s="72"/>
      <c r="AC77" s="72"/>
      <c r="AD77" s="72"/>
      <c r="AE77" s="85" t="s">
        <v>143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12000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12000</v>
      </c>
      <c r="BF77" s="53"/>
      <c r="BG77" s="53"/>
      <c r="BH77" s="53"/>
      <c r="BI77" s="53"/>
      <c r="BJ77" s="53"/>
      <c r="BK77" s="53"/>
      <c r="BL77" s="53"/>
    </row>
    <row r="78" spans="1:79" ht="76.5" customHeight="1">
      <c r="A78" s="43">
        <v>3</v>
      </c>
      <c r="B78" s="43"/>
      <c r="C78" s="43"/>
      <c r="D78" s="43"/>
      <c r="E78" s="43"/>
      <c r="F78" s="43"/>
      <c r="G78" s="85" t="s">
        <v>144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133</v>
      </c>
      <c r="AA78" s="72"/>
      <c r="AB78" s="72"/>
      <c r="AC78" s="72"/>
      <c r="AD78" s="72"/>
      <c r="AE78" s="85" t="s">
        <v>145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23250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23250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98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51" customHeight="1">
      <c r="A80" s="43">
        <v>4</v>
      </c>
      <c r="B80" s="43"/>
      <c r="C80" s="43"/>
      <c r="D80" s="43"/>
      <c r="E80" s="43"/>
      <c r="F80" s="43"/>
      <c r="G80" s="85" t="s">
        <v>146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100</v>
      </c>
      <c r="AA80" s="72"/>
      <c r="AB80" s="72"/>
      <c r="AC80" s="72"/>
      <c r="AD80" s="72"/>
      <c r="AE80" s="85" t="s">
        <v>147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51" customHeight="1">
      <c r="A81" s="43">
        <v>4</v>
      </c>
      <c r="B81" s="43"/>
      <c r="C81" s="43"/>
      <c r="D81" s="43"/>
      <c r="E81" s="43"/>
      <c r="F81" s="43"/>
      <c r="G81" s="85" t="s">
        <v>148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100</v>
      </c>
      <c r="AA81" s="72"/>
      <c r="AB81" s="72"/>
      <c r="AC81" s="72"/>
      <c r="AD81" s="72"/>
      <c r="AE81" s="85" t="s">
        <v>149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127.5" customHeight="1">
      <c r="A82" s="43">
        <v>4</v>
      </c>
      <c r="B82" s="43"/>
      <c r="C82" s="43"/>
      <c r="D82" s="43"/>
      <c r="E82" s="43"/>
      <c r="F82" s="43"/>
      <c r="G82" s="85" t="s">
        <v>150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100</v>
      </c>
      <c r="AA82" s="72"/>
      <c r="AB82" s="72"/>
      <c r="AC82" s="72"/>
      <c r="AD82" s="72"/>
      <c r="AE82" s="85" t="s">
        <v>151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95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95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114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115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3" t="s">
        <v>113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114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116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8">
        <v>44560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63:BL63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70:L70 H75:L75 H79:L79 G67:G82">
    <cfRule type="cellIs" dxfId="11" priority="3" stopIfTrue="1" operator="equal">
      <formula>$G66</formula>
    </cfRule>
  </conditionalFormatting>
  <conditionalFormatting sqref="D49:D51 D51:I51">
    <cfRule type="cellIs" dxfId="10" priority="2" stopIfTrue="1" operator="equal">
      <formula>$D48</formula>
    </cfRule>
  </conditionalFormatting>
  <conditionalFormatting sqref="A67:F82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175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176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177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157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399845.29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395000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4845.29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173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3</v>
      </c>
      <c r="B32" s="43"/>
      <c r="C32" s="43"/>
      <c r="D32" s="43"/>
      <c r="E32" s="43"/>
      <c r="F32" s="43"/>
      <c r="G32" s="86" t="s">
        <v>157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174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158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159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395000</v>
      </c>
      <c r="AD49" s="53"/>
      <c r="AE49" s="53"/>
      <c r="AF49" s="53"/>
      <c r="AG49" s="53"/>
      <c r="AH49" s="53"/>
      <c r="AI49" s="53"/>
      <c r="AJ49" s="53"/>
      <c r="AK49" s="53">
        <v>4845.29</v>
      </c>
      <c r="AL49" s="53"/>
      <c r="AM49" s="53"/>
      <c r="AN49" s="53"/>
      <c r="AO49" s="53"/>
      <c r="AP49" s="53"/>
      <c r="AQ49" s="53"/>
      <c r="AR49" s="53"/>
      <c r="AS49" s="53">
        <f>AC49+AK49</f>
        <v>399845.29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395000</v>
      </c>
      <c r="AD50" s="94"/>
      <c r="AE50" s="94"/>
      <c r="AF50" s="94"/>
      <c r="AG50" s="94"/>
      <c r="AH50" s="94"/>
      <c r="AI50" s="94"/>
      <c r="AJ50" s="94"/>
      <c r="AK50" s="94">
        <v>4845.29</v>
      </c>
      <c r="AL50" s="94"/>
      <c r="AM50" s="94"/>
      <c r="AN50" s="94"/>
      <c r="AO50" s="94"/>
      <c r="AP50" s="94"/>
      <c r="AQ50" s="94"/>
      <c r="AR50" s="94"/>
      <c r="AS50" s="94">
        <f>AC50+AK50</f>
        <v>399845.29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160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395000</v>
      </c>
      <c r="AC58" s="53"/>
      <c r="AD58" s="53"/>
      <c r="AE58" s="53"/>
      <c r="AF58" s="53"/>
      <c r="AG58" s="53"/>
      <c r="AH58" s="53"/>
      <c r="AI58" s="53"/>
      <c r="AJ58" s="53">
        <v>4845.29</v>
      </c>
      <c r="AK58" s="53"/>
      <c r="AL58" s="53"/>
      <c r="AM58" s="53"/>
      <c r="AN58" s="53"/>
      <c r="AO58" s="53"/>
      <c r="AP58" s="53"/>
      <c r="AQ58" s="53"/>
      <c r="AR58" s="53">
        <f>AB58+AJ58</f>
        <v>399845.29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395000</v>
      </c>
      <c r="AC59" s="94"/>
      <c r="AD59" s="94"/>
      <c r="AE59" s="94"/>
      <c r="AF59" s="94"/>
      <c r="AG59" s="94"/>
      <c r="AH59" s="94"/>
      <c r="AI59" s="94"/>
      <c r="AJ59" s="94">
        <v>4845.29</v>
      </c>
      <c r="AK59" s="94"/>
      <c r="AL59" s="94"/>
      <c r="AM59" s="94"/>
      <c r="AN59" s="94"/>
      <c r="AO59" s="94"/>
      <c r="AP59" s="94"/>
      <c r="AQ59" s="94"/>
      <c r="AR59" s="94">
        <f>AB59+AJ59</f>
        <v>399845.29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161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133</v>
      </c>
      <c r="AA66" s="72"/>
      <c r="AB66" s="72"/>
      <c r="AC66" s="72"/>
      <c r="AD66" s="72"/>
      <c r="AE66" s="73" t="s">
        <v>134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395000</v>
      </c>
      <c r="AP66" s="53"/>
      <c r="AQ66" s="53"/>
      <c r="AR66" s="53"/>
      <c r="AS66" s="53"/>
      <c r="AT66" s="53"/>
      <c r="AU66" s="53"/>
      <c r="AV66" s="53"/>
      <c r="AW66" s="53">
        <v>4845.29</v>
      </c>
      <c r="AX66" s="53"/>
      <c r="AY66" s="53"/>
      <c r="AZ66" s="53"/>
      <c r="BA66" s="53"/>
      <c r="BB66" s="53"/>
      <c r="BC66" s="53"/>
      <c r="BD66" s="53"/>
      <c r="BE66" s="53">
        <v>399845.29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82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162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2</v>
      </c>
      <c r="B69" s="43"/>
      <c r="C69" s="43"/>
      <c r="D69" s="43"/>
      <c r="E69" s="43"/>
      <c r="F69" s="43"/>
      <c r="G69" s="85" t="s">
        <v>163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24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25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5" t="s">
        <v>164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02" customHeight="1">
      <c r="A72" s="43">
        <v>3</v>
      </c>
      <c r="B72" s="43"/>
      <c r="C72" s="43"/>
      <c r="D72" s="43"/>
      <c r="E72" s="43"/>
      <c r="F72" s="43"/>
      <c r="G72" s="85" t="s">
        <v>165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133</v>
      </c>
      <c r="AA72" s="72"/>
      <c r="AB72" s="72"/>
      <c r="AC72" s="72"/>
      <c r="AD72" s="72"/>
      <c r="AE72" s="85" t="s">
        <v>166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13833</v>
      </c>
      <c r="AP72" s="53"/>
      <c r="AQ72" s="53"/>
      <c r="AR72" s="53"/>
      <c r="AS72" s="53"/>
      <c r="AT72" s="53"/>
      <c r="AU72" s="53"/>
      <c r="AV72" s="53"/>
      <c r="AW72" s="53">
        <v>4845.29</v>
      </c>
      <c r="AX72" s="53"/>
      <c r="AY72" s="53"/>
      <c r="AZ72" s="53"/>
      <c r="BA72" s="53"/>
      <c r="BB72" s="53"/>
      <c r="BC72" s="53"/>
      <c r="BD72" s="53"/>
      <c r="BE72" s="53">
        <v>18678.29</v>
      </c>
      <c r="BF72" s="53"/>
      <c r="BG72" s="53"/>
      <c r="BH72" s="53"/>
      <c r="BI72" s="53"/>
      <c r="BJ72" s="53"/>
      <c r="BK72" s="53"/>
      <c r="BL72" s="53"/>
    </row>
    <row r="73" spans="1:79" ht="63.75" customHeight="1">
      <c r="A73" s="43">
        <v>3</v>
      </c>
      <c r="B73" s="43"/>
      <c r="C73" s="43"/>
      <c r="D73" s="43"/>
      <c r="E73" s="43"/>
      <c r="F73" s="43"/>
      <c r="G73" s="85" t="s">
        <v>167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133</v>
      </c>
      <c r="AA73" s="72"/>
      <c r="AB73" s="72"/>
      <c r="AC73" s="72"/>
      <c r="AD73" s="72"/>
      <c r="AE73" s="85" t="s">
        <v>168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10754.5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10754.5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98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1" customHeight="1">
      <c r="A75" s="43">
        <v>4</v>
      </c>
      <c r="B75" s="43"/>
      <c r="C75" s="43"/>
      <c r="D75" s="43"/>
      <c r="E75" s="43"/>
      <c r="F75" s="43"/>
      <c r="G75" s="85" t="s">
        <v>169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100</v>
      </c>
      <c r="AA75" s="72"/>
      <c r="AB75" s="72"/>
      <c r="AC75" s="72"/>
      <c r="AD75" s="72"/>
      <c r="AE75" s="85" t="s">
        <v>170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63.75" customHeight="1">
      <c r="A76" s="43">
        <v>4</v>
      </c>
      <c r="B76" s="43"/>
      <c r="C76" s="43"/>
      <c r="D76" s="43"/>
      <c r="E76" s="43"/>
      <c r="F76" s="43"/>
      <c r="G76" s="85" t="s">
        <v>171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100</v>
      </c>
      <c r="AA76" s="72"/>
      <c r="AB76" s="72"/>
      <c r="AC76" s="72"/>
      <c r="AD76" s="72"/>
      <c r="AE76" s="85" t="s">
        <v>172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99.6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114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115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113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114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116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44560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1:L71 H74:L74 G65:G76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195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196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178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107800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42800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192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4</v>
      </c>
      <c r="B32" s="43"/>
      <c r="C32" s="43"/>
      <c r="D32" s="43"/>
      <c r="E32" s="43"/>
      <c r="F32" s="43"/>
      <c r="G32" s="86" t="s">
        <v>178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193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179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180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42800</v>
      </c>
      <c r="AD49" s="53"/>
      <c r="AE49" s="53"/>
      <c r="AF49" s="53"/>
      <c r="AG49" s="53"/>
      <c r="AH49" s="53"/>
      <c r="AI49" s="53"/>
      <c r="AJ49" s="53"/>
      <c r="AK49" s="53">
        <v>65000</v>
      </c>
      <c r="AL49" s="53"/>
      <c r="AM49" s="53"/>
      <c r="AN49" s="53"/>
      <c r="AO49" s="53"/>
      <c r="AP49" s="53"/>
      <c r="AQ49" s="53"/>
      <c r="AR49" s="53"/>
      <c r="AS49" s="53">
        <f>AC49+AK49</f>
        <v>107800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42800</v>
      </c>
      <c r="AD50" s="94"/>
      <c r="AE50" s="94"/>
      <c r="AF50" s="94"/>
      <c r="AG50" s="94"/>
      <c r="AH50" s="94"/>
      <c r="AI50" s="94"/>
      <c r="AJ50" s="94"/>
      <c r="AK50" s="94">
        <v>65000</v>
      </c>
      <c r="AL50" s="94"/>
      <c r="AM50" s="94"/>
      <c r="AN50" s="94"/>
      <c r="AO50" s="94"/>
      <c r="AP50" s="94"/>
      <c r="AQ50" s="94"/>
      <c r="AR50" s="94"/>
      <c r="AS50" s="94">
        <f>AC50+AK50</f>
        <v>107800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181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42800</v>
      </c>
      <c r="AC58" s="53"/>
      <c r="AD58" s="53"/>
      <c r="AE58" s="53"/>
      <c r="AF58" s="53"/>
      <c r="AG58" s="53"/>
      <c r="AH58" s="53"/>
      <c r="AI58" s="53"/>
      <c r="AJ58" s="53">
        <v>65000</v>
      </c>
      <c r="AK58" s="53"/>
      <c r="AL58" s="53"/>
      <c r="AM58" s="53"/>
      <c r="AN58" s="53"/>
      <c r="AO58" s="53"/>
      <c r="AP58" s="53"/>
      <c r="AQ58" s="53"/>
      <c r="AR58" s="53">
        <f>AB58+AJ58</f>
        <v>107800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42800</v>
      </c>
      <c r="AC59" s="94"/>
      <c r="AD59" s="94"/>
      <c r="AE59" s="94"/>
      <c r="AF59" s="94"/>
      <c r="AG59" s="94"/>
      <c r="AH59" s="94"/>
      <c r="AI59" s="94"/>
      <c r="AJ59" s="94">
        <v>65000</v>
      </c>
      <c r="AK59" s="94"/>
      <c r="AL59" s="94"/>
      <c r="AM59" s="94"/>
      <c r="AN59" s="94"/>
      <c r="AO59" s="94"/>
      <c r="AP59" s="94"/>
      <c r="AQ59" s="94"/>
      <c r="AR59" s="94">
        <f>AB59+AJ59</f>
        <v>107800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182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133</v>
      </c>
      <c r="AA66" s="72"/>
      <c r="AB66" s="72"/>
      <c r="AC66" s="72"/>
      <c r="AD66" s="72"/>
      <c r="AE66" s="85" t="s">
        <v>183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42800</v>
      </c>
      <c r="AP66" s="53"/>
      <c r="AQ66" s="53"/>
      <c r="AR66" s="53"/>
      <c r="AS66" s="53"/>
      <c r="AT66" s="53"/>
      <c r="AU66" s="53"/>
      <c r="AV66" s="53"/>
      <c r="AW66" s="53">
        <v>65000</v>
      </c>
      <c r="AX66" s="53"/>
      <c r="AY66" s="53"/>
      <c r="AZ66" s="53"/>
      <c r="BA66" s="53"/>
      <c r="BB66" s="53"/>
      <c r="BC66" s="53"/>
      <c r="BD66" s="53"/>
      <c r="BE66" s="53">
        <v>107800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82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184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5" t="s">
        <v>185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8.25" customHeight="1">
      <c r="A71" s="43">
        <v>3</v>
      </c>
      <c r="B71" s="43"/>
      <c r="C71" s="43"/>
      <c r="D71" s="43"/>
      <c r="E71" s="43"/>
      <c r="F71" s="43"/>
      <c r="G71" s="85" t="s">
        <v>186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133</v>
      </c>
      <c r="AA71" s="72"/>
      <c r="AB71" s="72"/>
      <c r="AC71" s="72"/>
      <c r="AD71" s="72"/>
      <c r="AE71" s="85" t="s">
        <v>187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7133.3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7133.3</v>
      </c>
      <c r="BF71" s="53"/>
      <c r="BG71" s="53"/>
      <c r="BH71" s="53"/>
      <c r="BI71" s="53"/>
      <c r="BJ71" s="53"/>
      <c r="BK71" s="53"/>
      <c r="BL71" s="53"/>
    </row>
    <row r="72" spans="1:79" ht="38.25" customHeight="1">
      <c r="A72" s="43">
        <v>3</v>
      </c>
      <c r="B72" s="43"/>
      <c r="C72" s="43"/>
      <c r="D72" s="43"/>
      <c r="E72" s="43"/>
      <c r="F72" s="43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133</v>
      </c>
      <c r="AA72" s="72"/>
      <c r="AB72" s="72"/>
      <c r="AC72" s="72"/>
      <c r="AD72" s="72"/>
      <c r="AE72" s="85" t="s">
        <v>189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16250</v>
      </c>
      <c r="AX72" s="53"/>
      <c r="AY72" s="53"/>
      <c r="AZ72" s="53"/>
      <c r="BA72" s="53"/>
      <c r="BB72" s="53"/>
      <c r="BC72" s="53"/>
      <c r="BD72" s="53"/>
      <c r="BE72" s="53">
        <v>16250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98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>
      <c r="A74" s="43">
        <v>4</v>
      </c>
      <c r="B74" s="43"/>
      <c r="C74" s="43"/>
      <c r="D74" s="43"/>
      <c r="E74" s="43"/>
      <c r="F74" s="43"/>
      <c r="G74" s="85" t="s">
        <v>190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100</v>
      </c>
      <c r="AA74" s="72"/>
      <c r="AB74" s="72"/>
      <c r="AC74" s="72"/>
      <c r="AD74" s="72"/>
      <c r="AE74" s="85" t="s">
        <v>191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96</v>
      </c>
      <c r="AP74" s="53"/>
      <c r="AQ74" s="53"/>
      <c r="AR74" s="53"/>
      <c r="AS74" s="53"/>
      <c r="AT74" s="53"/>
      <c r="AU74" s="53"/>
      <c r="AV74" s="53"/>
      <c r="AW74" s="53">
        <v>97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6" t="s">
        <v>114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115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3" t="s">
        <v>113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6" t="s">
        <v>114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116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8">
        <v>44560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4 H73:L73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207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205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5</v>
      </c>
      <c r="B32" s="43"/>
      <c r="C32" s="43"/>
      <c r="D32" s="43"/>
      <c r="E32" s="43"/>
      <c r="F32" s="43"/>
      <c r="G32" s="86" t="s">
        <v>197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206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198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199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30000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30000</v>
      </c>
      <c r="AL50" s="94"/>
      <c r="AM50" s="94"/>
      <c r="AN50" s="94"/>
      <c r="AO50" s="94"/>
      <c r="AP50" s="94"/>
      <c r="AQ50" s="94"/>
      <c r="AR50" s="94"/>
      <c r="AS50" s="94">
        <f>AC50+AK50</f>
        <v>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160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30000</v>
      </c>
      <c r="AK58" s="53"/>
      <c r="AL58" s="53"/>
      <c r="AM58" s="53"/>
      <c r="AN58" s="53"/>
      <c r="AO58" s="53"/>
      <c r="AP58" s="53"/>
      <c r="AQ58" s="53"/>
      <c r="AR58" s="53">
        <f>AB58+AJ58</f>
        <v>30000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30000</v>
      </c>
      <c r="AK59" s="94"/>
      <c r="AL59" s="94"/>
      <c r="AM59" s="94"/>
      <c r="AN59" s="94"/>
      <c r="AO59" s="94"/>
      <c r="AP59" s="94"/>
      <c r="AQ59" s="94"/>
      <c r="AR59" s="94">
        <f>AB59+AJ59</f>
        <v>30000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182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133</v>
      </c>
      <c r="AA66" s="72"/>
      <c r="AB66" s="72"/>
      <c r="AC66" s="72"/>
      <c r="AD66" s="72"/>
      <c r="AE66" s="73" t="s">
        <v>134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30000</v>
      </c>
      <c r="AX66" s="53"/>
      <c r="AY66" s="53"/>
      <c r="AZ66" s="53"/>
      <c r="BA66" s="53"/>
      <c r="BB66" s="53"/>
      <c r="BC66" s="53"/>
      <c r="BD66" s="53"/>
      <c r="BE66" s="53">
        <v>30000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82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200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17</v>
      </c>
      <c r="AX68" s="53"/>
      <c r="AY68" s="53"/>
      <c r="AZ68" s="53"/>
      <c r="BA68" s="53"/>
      <c r="BB68" s="53"/>
      <c r="BC68" s="53"/>
      <c r="BD68" s="53"/>
      <c r="BE68" s="53">
        <v>17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88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76.5" customHeight="1">
      <c r="A70" s="43">
        <v>3</v>
      </c>
      <c r="B70" s="43"/>
      <c r="C70" s="43"/>
      <c r="D70" s="43"/>
      <c r="E70" s="43"/>
      <c r="F70" s="43"/>
      <c r="G70" s="85" t="s">
        <v>201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133</v>
      </c>
      <c r="AA70" s="72"/>
      <c r="AB70" s="72"/>
      <c r="AC70" s="72"/>
      <c r="AD70" s="72"/>
      <c r="AE70" s="85" t="s">
        <v>202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1764.7</v>
      </c>
      <c r="AX70" s="53"/>
      <c r="AY70" s="53"/>
      <c r="AZ70" s="53"/>
      <c r="BA70" s="53"/>
      <c r="BB70" s="53"/>
      <c r="BC70" s="53"/>
      <c r="BD70" s="53"/>
      <c r="BE70" s="53">
        <v>1764.7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98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1" customHeight="1">
      <c r="A72" s="43">
        <v>4</v>
      </c>
      <c r="B72" s="43"/>
      <c r="C72" s="43"/>
      <c r="D72" s="43"/>
      <c r="E72" s="43"/>
      <c r="F72" s="43"/>
      <c r="G72" s="85" t="s">
        <v>203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100</v>
      </c>
      <c r="AA72" s="72"/>
      <c r="AB72" s="72"/>
      <c r="AC72" s="72"/>
      <c r="AD72" s="72"/>
      <c r="AE72" s="85" t="s">
        <v>204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67</v>
      </c>
      <c r="AX72" s="53"/>
      <c r="AY72" s="53"/>
      <c r="AZ72" s="53"/>
      <c r="BA72" s="53"/>
      <c r="BB72" s="53"/>
      <c r="BC72" s="53"/>
      <c r="BD72" s="53"/>
      <c r="BE72" s="53">
        <v>67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6" t="s">
        <v>114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115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3" t="s">
        <v>113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114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116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44560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КПК3110160</vt:lpstr>
      <vt:lpstr>КПК3110180</vt:lpstr>
      <vt:lpstr>КПК3117130</vt:lpstr>
      <vt:lpstr>КПК3117520</vt:lpstr>
      <vt:lpstr>КПК3117650</vt:lpstr>
      <vt:lpstr>КПК3110160!Область_печати</vt:lpstr>
      <vt:lpstr>КПК3110180!Область_печати</vt:lpstr>
      <vt:lpstr>КПК3117130!Область_печати</vt:lpstr>
      <vt:lpstr>КПК3117520!Область_печати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2021-12-31T07:32:50Z</cp:lastPrinted>
  <dcterms:created xsi:type="dcterms:W3CDTF">2016-08-15T09:54:21Z</dcterms:created>
  <dcterms:modified xsi:type="dcterms:W3CDTF">2021-12-31T07:39:19Z</dcterms:modified>
</cp:coreProperties>
</file>