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9770" sheetId="2" r:id="rId1"/>
  </sheets>
  <definedNames>
    <definedName name="_xlnm.Print_Area" localSheetId="0">КПК3719770!$A$1:$BM$90</definedName>
  </definedNames>
  <calcPr calcId="125725" refMode="R1C1"/>
</workbook>
</file>

<file path=xl/calcChain.xml><?xml version="1.0" encoding="utf-8"?>
<calcChain xmlns="http://schemas.openxmlformats.org/spreadsheetml/2006/main">
  <c r="AR64" i="2"/>
  <c r="AS56"/>
  <c r="AS55"/>
  <c r="AS54"/>
  <c r="AS53"/>
  <c r="AS52"/>
</calcChain>
</file>

<file path=xl/sharedStrings.xml><?xml version="1.0" encoding="utf-8"?>
<sst xmlns="http://schemas.openxmlformats.org/spreadsheetml/2006/main" count="143" uniqueCount="108">
  <si>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</si>
  <si>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</si>
  <si>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</si>
  <si>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</si>
  <si>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</si>
  <si>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</si>
  <si>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</si>
  <si>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</si>
  <si>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</si>
  <si>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</si>
  <si>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</si>
  <si>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</si>
  <si>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</si>
  <si>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</si>
  <si>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</si>
  <si>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</si>
  <si>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</si>
  <si>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</si>
  <si>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</si>
  <si>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</si>
  <si>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</si>
  <si>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</si>
  <si>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</si>
  <si>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</si>
  <si>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</si>
  <si>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</si>
  <si>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</si>
  <si>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</si>
  <si>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</si>
  <si>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</si>
  <si>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</si>
  <si>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</si>
  <si>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</si>
  <si>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</si>
  <si>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</si>
  <si>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</si>
  <si>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</si>
  <si>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</si>
  <si>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</si>
  <si>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</si>
  <si>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</si>
  <si>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</si>
  <si>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</si>
  <si>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</si>
  <si>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</si>
  <si>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</si>
  <si>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</si>
  <si>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</si>
  <si>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</si>
  <si>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</si>
  <si>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</si>
  <si>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</si>
  <si>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</si>
  <si>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</si>
  <si>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</si>
  <si>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</si>
  <si>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</si>
  <si>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</si>
  <si>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</si>
  <si>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</si>
  <si>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</si>
  <si>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</si>
  <si>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</si>
  <si>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</si>
  <si>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</si>
  <si>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інша  субвенція загального фонду з  місцевого бюджету м. Ніжина  обласному бюджету на співфінансування проекту "Будівництво системи водовідведення  по вул. Незалежності в м. Ніжин Чернігівської області</t>
  </si>
  <si>
    <t>інша субвенція на співфінансування КУ Ніжинської районної ради Трудового архіву Ніжинського району</t>
  </si>
  <si>
    <t>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</t>
  </si>
  <si>
    <t>інша субвенція ЗФ з бюджету Ніжинської міської ТГ обл.бюджету для проведення співфінансування заходів з придбання ноутбуків для педагогічних працівників комунальних ЗЗСО та їх філій для організації дистанційного навчання</t>
  </si>
  <si>
    <t>співфінансування КУ Ніжинської районної ради Трудового архіву Ніжинського району</t>
  </si>
  <si>
    <t xml:space="preserve"> співфінансування робіт по проєкту «Будівництво системи водовідведення  по вул. Незалежності в м. Ніжин Чернігівської області»  в сумі 156 296,94 грн - видатки розвитку</t>
  </si>
  <si>
    <t xml:space="preserve"> інша  субвенція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</t>
  </si>
  <si>
    <t>інша субвенція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</t>
  </si>
  <si>
    <t>УСЬОГО</t>
  </si>
  <si>
    <t>Затрат</t>
  </si>
  <si>
    <t xml:space="preserve">formula=RC[-16]+RC[-8]                          </t>
  </si>
  <si>
    <t>загальний обсяг видатків</t>
  </si>
  <si>
    <t>грн.</t>
  </si>
  <si>
    <t>кошторисні призначення</t>
  </si>
  <si>
    <t>Продукту</t>
  </si>
  <si>
    <t>кількість об’єктів, на які надається субвенція</t>
  </si>
  <si>
    <t>од.</t>
  </si>
  <si>
    <t>внутрійшній облік</t>
  </si>
  <si>
    <t>Ефективності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</si>
  <si>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</si>
  <si>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</si>
  <si>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Якості</t>
  </si>
  <si>
    <t>рівень виконання завдання</t>
  </si>
  <si>
    <t>відс.</t>
  </si>
  <si>
    <t>розрахунок (касові видатки / планові призначення*100)</t>
  </si>
  <si>
    <t>Бюдетний кодекс, Закон України "Про місцеве самоврядування в Україні", Рішення  міської ради №10-7/2021 від 26.02.2021, Рішення  міської ради №12-9/2021 від 22.04.2021,Рішення Ніжинської міської ради VIII скликання від 19.08.2021р. №11-12/2021, рішення Ніжинської міської ради VIII скликання від 14.12.2021 року № 1-17/2021</t>
  </si>
  <si>
    <t>Забезпечення  надання:_x000D_
- співфінансування КУ Ніжинської районної ради Трудового архіву Ніжинського району,_x000D_
 - іншої  субвенції загального фонду з  бюджету Ніжинської міської територіальної громади Чернігівському обласному бюджету на співфінансування робіт по проєкту «Будівництво системи водовідведення  по вул. Незалежності в м. Ніжин Чернігівської області»; _x000D_
- іншої  субвенції загального фонду з  бюджету Ніжинської міської територіальної громади обласному бюджету на співфінансування робіт по проекту «Капітальний ремонт дороги по вул. Московська в м. Ніжині, Чернігівської обл.»;- іншої субвенції загального фонду з бюджету Ніжинської міської територіальної громади обласному бюджету для проведення співфінансування заходів з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навчання, закупівля яких здійснюється за рахунок коштів субвенції з державного бюджету місцевим бюджетам на заходи, спрямовані на боротьбу з гострою респіраторною хворобою  COVID – 19, спричиненою корона вірусом SARS-CoV-2, та її наслідками під час навчального процесу у закладах загальної середньої освіти</t>
  </si>
  <si>
    <t>3700000</t>
  </si>
  <si>
    <t>14.12.2021</t>
  </si>
  <si>
    <t>9</t>
  </si>
  <si>
    <t>Наказ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</si>
  <si>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</si>
  <si>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</si>
  <si>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</si>
  <si>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</si>
  <si>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</si>
  <si>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</si>
  <si>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</si>
  <si>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3719770</t>
  </si>
  <si>
    <t>Інші субвенції з місцевого бюджету</t>
  </si>
  <si>
    <t>3710000</t>
  </si>
  <si>
    <t>9770</t>
  </si>
  <si>
    <t>0180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</si>
</sst>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view="pageBreakPreview" topLeftCell="A6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1253645.94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1253645.94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2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7.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7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25.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5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101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59" t="s">
        <v>26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3.5" customHeight="1">
      <c r="A49" s="38"/>
      <c r="B49" s="38"/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6" t="s">
        <v>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69" t="s">
        <v>8</v>
      </c>
      <c r="AD51" s="69"/>
      <c r="AE51" s="69"/>
      <c r="AF51" s="69"/>
      <c r="AG51" s="69"/>
      <c r="AH51" s="69"/>
      <c r="AI51" s="69"/>
      <c r="AJ51" s="69"/>
      <c r="AK51" s="69" t="s">
        <v>9</v>
      </c>
      <c r="AL51" s="69"/>
      <c r="AM51" s="69"/>
      <c r="AN51" s="69"/>
      <c r="AO51" s="69"/>
      <c r="AP51" s="69"/>
      <c r="AQ51" s="69"/>
      <c r="AR51" s="69"/>
      <c r="AS51" s="71" t="s">
        <v>10</v>
      </c>
      <c r="AT51" s="69"/>
      <c r="AU51" s="69"/>
      <c r="AV51" s="69"/>
      <c r="AW51" s="69"/>
      <c r="AX51" s="69"/>
      <c r="AY51" s="69"/>
      <c r="AZ51" s="6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3">
        <v>1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110000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110000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>
      <c r="A53" s="43">
        <v>2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156296.94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156296.94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45.75" customHeight="1">
      <c r="A54" s="43">
        <v>3</v>
      </c>
      <c r="B54" s="43"/>
      <c r="C54" s="43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434153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434153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3" customHeight="1">
      <c r="A55" s="43">
        <v>4</v>
      </c>
      <c r="B55" s="43"/>
      <c r="C55" s="43"/>
      <c r="D55" s="84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553196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553196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88"/>
      <c r="B56" s="88"/>
      <c r="C56" s="88"/>
      <c r="D56" s="89" t="s">
        <v>73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2">
        <v>1253645.94</v>
      </c>
      <c r="AD56" s="92"/>
      <c r="AE56" s="92"/>
      <c r="AF56" s="92"/>
      <c r="AG56" s="92"/>
      <c r="AH56" s="92"/>
      <c r="AI56" s="92"/>
      <c r="AJ56" s="92"/>
      <c r="AK56" s="92">
        <v>0</v>
      </c>
      <c r="AL56" s="92"/>
      <c r="AM56" s="92"/>
      <c r="AN56" s="92"/>
      <c r="AO56" s="92"/>
      <c r="AP56" s="92"/>
      <c r="AQ56" s="92"/>
      <c r="AR56" s="92"/>
      <c r="AS56" s="92">
        <f>AC56+AK56</f>
        <v>1253645.94</v>
      </c>
      <c r="AT56" s="92"/>
      <c r="AU56" s="92"/>
      <c r="AV56" s="92"/>
      <c r="AW56" s="92"/>
      <c r="AX56" s="92"/>
      <c r="AY56" s="92"/>
      <c r="AZ56" s="92"/>
      <c r="BA56" s="93"/>
      <c r="BB56" s="93"/>
      <c r="BC56" s="93"/>
      <c r="BD56" s="93"/>
      <c r="BE56" s="93"/>
      <c r="BF56" s="93"/>
      <c r="BG56" s="93"/>
      <c r="BH56" s="93"/>
    </row>
    <row r="58" spans="1:79" ht="15.75" customHeight="1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>
      <c r="A59" s="48" t="s">
        <v>101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59" t="s">
        <v>34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18" customHeight="1">
      <c r="A61" s="38"/>
      <c r="B61" s="38"/>
      <c r="C61" s="3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69" t="s">
        <v>8</v>
      </c>
      <c r="AC63" s="69"/>
      <c r="AD63" s="69"/>
      <c r="AE63" s="69"/>
      <c r="AF63" s="69"/>
      <c r="AG63" s="69"/>
      <c r="AH63" s="69"/>
      <c r="AI63" s="69"/>
      <c r="AJ63" s="69" t="s">
        <v>9</v>
      </c>
      <c r="AK63" s="69"/>
      <c r="AL63" s="69"/>
      <c r="AM63" s="69"/>
      <c r="AN63" s="69"/>
      <c r="AO63" s="69"/>
      <c r="AP63" s="69"/>
      <c r="AQ63" s="69"/>
      <c r="AR63" s="69" t="s">
        <v>10</v>
      </c>
      <c r="AS63" s="69"/>
      <c r="AT63" s="69"/>
      <c r="AU63" s="69"/>
      <c r="AV63" s="69"/>
      <c r="AW63" s="69"/>
      <c r="AX63" s="69"/>
      <c r="AY63" s="69"/>
      <c r="CA63" s="1" t="s">
        <v>15</v>
      </c>
    </row>
    <row r="64" spans="1:79" s="4" customFormat="1" ht="12.75" customHeight="1">
      <c r="A64" s="88"/>
      <c r="B64" s="88"/>
      <c r="C64" s="88"/>
      <c r="D64" s="94" t="s">
        <v>27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>
        <f>AB64+AJ64</f>
        <v>0</v>
      </c>
      <c r="AS64" s="92"/>
      <c r="AT64" s="92"/>
      <c r="AU64" s="92"/>
      <c r="AV64" s="92"/>
      <c r="AW64" s="92"/>
      <c r="AX64" s="92"/>
      <c r="AY64" s="92"/>
      <c r="CA64" s="4" t="s">
        <v>16</v>
      </c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75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97" t="s">
        <v>74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100"/>
      <c r="AA70" s="100"/>
      <c r="AB70" s="100"/>
      <c r="AC70" s="100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9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12.75" customHeight="1">
      <c r="A71" s="43">
        <v>1</v>
      </c>
      <c r="B71" s="43"/>
      <c r="C71" s="43"/>
      <c r="D71" s="43"/>
      <c r="E71" s="43"/>
      <c r="F71" s="43"/>
      <c r="G71" s="83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77</v>
      </c>
      <c r="AA71" s="71"/>
      <c r="AB71" s="71"/>
      <c r="AC71" s="71"/>
      <c r="AD71" s="71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1253645.94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1253645.94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43">
        <v>2</v>
      </c>
      <c r="B73" s="43"/>
      <c r="C73" s="43"/>
      <c r="D73" s="43"/>
      <c r="E73" s="43"/>
      <c r="F73" s="43"/>
      <c r="G73" s="83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>
      <c r="A75" s="43">
        <v>3</v>
      </c>
      <c r="B75" s="43"/>
      <c r="C75" s="43"/>
      <c r="D75" s="43"/>
      <c r="E75" s="43"/>
      <c r="F75" s="43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77</v>
      </c>
      <c r="AA75" s="71"/>
      <c r="AB75" s="71"/>
      <c r="AC75" s="71"/>
      <c r="AD75" s="71"/>
      <c r="AE75" s="83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313411.49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313411.49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43">
        <v>4</v>
      </c>
      <c r="B77" s="43"/>
      <c r="C77" s="43"/>
      <c r="D77" s="43"/>
      <c r="E77" s="43"/>
      <c r="F77" s="43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88</v>
      </c>
      <c r="AA77" s="71"/>
      <c r="AB77" s="71"/>
      <c r="AC77" s="71"/>
      <c r="AD77" s="71"/>
      <c r="AE77" s="83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4" t="s">
        <v>97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98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0" t="s">
        <v>3</v>
      </c>
      <c r="B82" s="70"/>
      <c r="C82" s="70"/>
      <c r="D82" s="70"/>
      <c r="E82" s="70"/>
      <c r="F82" s="70"/>
    </row>
    <row r="83" spans="1:59" ht="13.15" customHeight="1">
      <c r="A83" s="111" t="s">
        <v>96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4" t="s">
        <v>97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98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6">
        <v>44544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25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BE70:BL70"/>
    <mergeCell ref="AO69:AV69"/>
    <mergeCell ref="AW69:BD69"/>
    <mergeCell ref="BE69:BL69"/>
    <mergeCell ref="AW70:BD70"/>
    <mergeCell ref="AO70:AV70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Z67:AD67"/>
    <mergeCell ref="G67:Y67"/>
    <mergeCell ref="AW67:BD67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60:C61"/>
    <mergeCell ref="D62:AA62"/>
    <mergeCell ref="AB62:AI62"/>
    <mergeCell ref="W87:AM87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2:L72 H74:L74 G70:G77 H76:L76">
    <cfRule type="cellIs" dxfId="2" priority="1" stopIfTrue="1" operator="equal">
      <formula>$G69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0:F77">
    <cfRule type="cellIs" dxfId="0" priority="3" stopIfTrue="1" operator="equal">
      <formula>0</formula>
    </cfRule>
  </conditionalFormatting>
  <pageMargins left="0.31496062992125984" right="0.31496062992125984" top="1.4566929133858268" bottom="0.2" header="0" footer="0"/>
  <pageSetup paperSize="9" scale="57" fitToHeight="2" orientation="landscape" r:id="rId1"/>
  <headerFooter alignWithMargins="0"/>
  <rowBreaks count="2" manualBreakCount="2">
    <brk id="33" max="64" man="1"/>
    <brk id="5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КПК3719770</vt:lpstr>
      <vt:lpstr>КПК3719770!Область_друку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2021-12-14T12:18:10Z</cp:lastPrinted>
  <dcterms:created xsi:type="dcterms:W3CDTF">2016-08-15T09:54:21Z</dcterms:created>
  <dcterms:modified xsi:type="dcterms:W3CDTF">2021-12-14T12:19:41Z</dcterms:modified>
</cp:coreProperties>
</file>