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6-2021\ПАСПОРТА\2021\"/>
    </mc:Choice>
  </mc:AlternateContent>
  <xr:revisionPtr revIDLastSave="0" documentId="13_ncr:1_{285AB3CD-87D3-4D47-8ED3-8E2AE63B7062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КПК0212010" sheetId="2" r:id="rId1"/>
  </sheets>
  <definedNames>
    <definedName name="_xlnm.Print_Area" localSheetId="0">КПК0212010!$A$1:$BM$106</definedName>
  </definedNames>
  <calcPr calcId="179021"/>
</workbook>
</file>

<file path=xl/calcChain.xml><?xml version="1.0" encoding="utf-8"?>
<calcChain xmlns="http://schemas.openxmlformats.org/spreadsheetml/2006/main">
  <c r="AR62" i="2" l="1"/>
  <c r="AR61" i="2"/>
  <c r="AS52" i="2"/>
  <c r="AS51" i="2"/>
  <c r="AS50" i="2"/>
  <c r="AS49" i="2"/>
</calcChain>
</file>

<file path=xl/sharedStrings.xml><?xml version="1.0" encoding="utf-8"?>
<sst xmlns="http://schemas.openxmlformats.org/spreadsheetml/2006/main" count="194" uniqueCount="137">
  <si>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</si>
  <si>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</si>
  <si>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</si>
  <si>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</si>
  <si>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</si>
  <si>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</si>
  <si>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</si>
  <si>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</si>
  <si>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</si>
  <si>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</si>
  <si>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</si>
  <si>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</si>
  <si>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</si>
  <si>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</si>
  <si>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</si>
  <si>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</si>
  <si>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</si>
  <si>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</si>
  <si>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</si>
  <si>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</si>
  <si>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</si>
  <si>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</si>
  <si>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</si>
  <si>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</si>
  <si>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</si>
  <si>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</si>
  <si>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</si>
  <si>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</si>
  <si>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</si>
  <si>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</si>
  <si>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</si>
  <si>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</si>
  <si>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</si>
  <si>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</si>
  <si>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</si>
  <si>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</si>
  <si>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</si>
  <si>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</si>
  <si>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</si>
  <si>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</si>
  <si>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</si>
  <si>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</si>
  <si>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</si>
  <si>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</si>
  <si>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</si>
  <si>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</si>
  <si>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</si>
  <si>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</si>
  <si>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</si>
  <si>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</si>
  <si>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</si>
  <si>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</si>
  <si>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</si>
  <si>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</si>
  <si>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</si>
  <si>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</si>
  <si>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</si>
  <si>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</si>
  <si>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</si>
  <si>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</si>
  <si>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</si>
  <si>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</si>
  <si>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</si>
  <si>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</si>
  <si>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Загальний доступ до медичної допомоги жінок та чоловіків</t>
  </si>
  <si>
    <t>Підвищення рівня надання медичної допомоги  та збереження здоров`я жінок та чоловіків Ніжинської територіальної громади</t>
  </si>
  <si>
    <t>Забезпечення надання вторинної медичної допомоги жінкам та чоловікам Ніжинської територіальної громади</t>
  </si>
  <si>
    <t>Придбання обладнання і предметів довгострокового користування</t>
  </si>
  <si>
    <t>Капітальні ремонти</t>
  </si>
  <si>
    <t>УСЬОГО</t>
  </si>
  <si>
    <t>Міська цільова програма оснащення медичною технікою та виробами медичного призначення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</si>
  <si>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</t>
  </si>
  <si>
    <t>затрат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</si>
  <si>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</si>
  <si>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</si>
  <si>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</si>
  <si>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</si>
  <si>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</si>
  <si>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</si>
  <si>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</si>
  <si>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форма №3-4</t>
  </si>
  <si>
    <t>Обсяг видатків на закупівлю обладнання</t>
  </si>
  <si>
    <t>грн.</t>
  </si>
  <si>
    <t>рішення міської ради</t>
  </si>
  <si>
    <t>продукту</t>
  </si>
  <si>
    <t>кількість ліжко-днів у звичайних стаціонарах</t>
  </si>
  <si>
    <t>форма №20, таб.3100 (395*340)</t>
  </si>
  <si>
    <t>кількість лікарських відвідувань (у поліклінічних відділеннях лікарень)</t>
  </si>
  <si>
    <t>осіб</t>
  </si>
  <si>
    <t>статистичні звіти, форма №20, таб.2100</t>
  </si>
  <si>
    <t>у т.ч. чоловіків</t>
  </si>
  <si>
    <t>у т.ч. жінок</t>
  </si>
  <si>
    <t>Кількість одиниць прибданого обладнання</t>
  </si>
  <si>
    <t>кількість пролікованих хворих у стаціонарі</t>
  </si>
  <si>
    <t>статистична звітність, форма №20,таб.3100</t>
  </si>
  <si>
    <t>у т.ч.чоловіків</t>
  </si>
  <si>
    <t>статистичні звіти, форма №20, таб.3100</t>
  </si>
  <si>
    <t>у т.ч.жінок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</si>
  <si>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</si>
  <si>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</si>
  <si>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</si>
  <si>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</si>
  <si>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видатки на придбання одиниці обладнання</t>
  </si>
  <si>
    <t>розрахунок (обсяг видатків / кількість одиниць придбання обладнання та предметів довгострокового користування)</t>
  </si>
  <si>
    <t>Середні витрати на лікування одного хворого</t>
  </si>
  <si>
    <t>якості</t>
  </si>
  <si>
    <t>рівень виявлення захворювань на ранніх стадіях</t>
  </si>
  <si>
    <t>відс.</t>
  </si>
  <si>
    <t>статистична звітність, форма №35,таб.2_x000D_
100</t>
  </si>
  <si>
    <t>рівень виявлення захворювань у осіб працездатного віку на ранніх стадіях</t>
  </si>
  <si>
    <t>статистична звітність, форма №12,таб.3000</t>
  </si>
  <si>
    <t>рівень виконання придбання обладнання і предметів довгострокового користування</t>
  </si>
  <si>
    <t>розрахунок (очікувані касові видатки на звітний період/плановий обсяг видатків*100)</t>
  </si>
  <si>
    <t>зниження рівня захворюваності порівняно з попереднім роком</t>
  </si>
  <si>
    <t>зниження показника летальності</t>
  </si>
  <si>
    <t>Підвищення рівня надання медичної допомоги та збереження здоров’я жінок та чоловіків Ніжинської територіальної громади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</si>
  <si>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</si>
  <si>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</si>
  <si>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</si>
  <si>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</si>
  <si>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</si>
  <si>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</si>
  <si>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</si>
  <si>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</si>
  <si>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</si>
  <si>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</si>
  <si>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</si>
  <si>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</si>
  <si>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0212010</t>
  </si>
  <si>
    <t>Багатопрофільна стаціонарна медична допомога населенню</t>
  </si>
  <si>
    <t>Виконавчий комiтет Нiжинської мiської ради Чернiгiвської областi</t>
  </si>
  <si>
    <t>0210000</t>
  </si>
  <si>
    <t>2010</t>
  </si>
  <si>
    <t>0731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</si>
  <si>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2021 рік, рішення Ніжинської міської ради VIІI скликання від 24.12.2020 року №4-4/2020, №3-4/2020, рішення Ніжинської міської ради від 22.04.2021 року №12-9/2021, рішення Ніжинської міської ради від 03.06.2021 року №9-10/2021,  рішення Ніжинської міської ради від 01.07.2021 року №57-11/2021, рішення Ніжинської міської ради від 19.08.2021 року №11-12/2021, рішення Ніжинської міської ради від 16.09.2021 року №3-13/2021, рішення Ніжинської міської ради від 26.10.2021 року №11-15/2021.</t>
  </si>
  <si>
    <t>розрахунок (обсяг видатків /кількість хворих, в т.ч. по полікл.відділ. та стаціонарам)</t>
  </si>
  <si>
    <t xml:space="preserve">                09.11.2021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</si>
</sst>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6"/>
  <sheetViews>
    <sheetView tabSelected="1" zoomScaleNormal="100" zoomScaleSheetLayoutView="100" workbookViewId="0">
      <selection activeCell="AX9" sqref="AX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06" t="s">
        <v>117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97" t="s">
        <v>118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 x14ac:dyDescent="0.2">
      <c r="AO7" s="68" t="s">
        <v>136</v>
      </c>
      <c r="AP7" s="66"/>
      <c r="AQ7" s="66"/>
      <c r="AR7" s="66"/>
      <c r="AS7" s="66"/>
      <c r="AT7" s="66"/>
      <c r="AU7" s="66"/>
      <c r="AV7" s="1" t="s">
        <v>63</v>
      </c>
      <c r="AW7" s="68">
        <v>297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127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3" t="s">
        <v>116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118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124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3" t="s">
        <v>131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130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124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3" t="s">
        <v>128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132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133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129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125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84">
        <v>20391997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10888700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84">
        <v>9503297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93" customHeight="1" x14ac:dyDescent="0.2">
      <c r="A26" s="89" t="s">
        <v>134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89" t="s">
        <v>115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126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28</v>
      </c>
      <c r="B45" s="57"/>
      <c r="C45" s="57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57" t="s">
        <v>29</v>
      </c>
      <c r="AD45" s="57"/>
      <c r="AE45" s="57"/>
      <c r="AF45" s="57"/>
      <c r="AG45" s="57"/>
      <c r="AH45" s="57"/>
      <c r="AI45" s="57"/>
      <c r="AJ45" s="57"/>
      <c r="AK45" s="57" t="s">
        <v>30</v>
      </c>
      <c r="AL45" s="57"/>
      <c r="AM45" s="57"/>
      <c r="AN45" s="57"/>
      <c r="AO45" s="57"/>
      <c r="AP45" s="57"/>
      <c r="AQ45" s="57"/>
      <c r="AR45" s="57"/>
      <c r="AS45" s="57" t="s">
        <v>27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44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4" t="s">
        <v>66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10888700</v>
      </c>
      <c r="AD49" s="39"/>
      <c r="AE49" s="39"/>
      <c r="AF49" s="39"/>
      <c r="AG49" s="39"/>
      <c r="AH49" s="39"/>
      <c r="AI49" s="39"/>
      <c r="AJ49" s="39"/>
      <c r="AK49" s="39">
        <v>17500</v>
      </c>
      <c r="AL49" s="39"/>
      <c r="AM49" s="39"/>
      <c r="AN49" s="39"/>
      <c r="AO49" s="39"/>
      <c r="AP49" s="39"/>
      <c r="AQ49" s="39"/>
      <c r="AR49" s="39"/>
      <c r="AS49" s="39">
        <f>AC49+AK49</f>
        <v>10906200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6360000</v>
      </c>
      <c r="AL50" s="39"/>
      <c r="AM50" s="39"/>
      <c r="AN50" s="39"/>
      <c r="AO50" s="39"/>
      <c r="AP50" s="39"/>
      <c r="AQ50" s="39"/>
      <c r="AR50" s="39"/>
      <c r="AS50" s="39">
        <f>AC50+AK50</f>
        <v>6360000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0">
        <v>3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3125797</v>
      </c>
      <c r="AL51" s="39"/>
      <c r="AM51" s="39"/>
      <c r="AN51" s="39"/>
      <c r="AO51" s="39"/>
      <c r="AP51" s="39"/>
      <c r="AQ51" s="39"/>
      <c r="AR51" s="39"/>
      <c r="AS51" s="39">
        <f>AC51+AK51</f>
        <v>3125797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>
        <v>10888700</v>
      </c>
      <c r="AD52" s="50"/>
      <c r="AE52" s="50"/>
      <c r="AF52" s="50"/>
      <c r="AG52" s="50"/>
      <c r="AH52" s="50"/>
      <c r="AI52" s="50"/>
      <c r="AJ52" s="50"/>
      <c r="AK52" s="50">
        <v>9503297</v>
      </c>
      <c r="AL52" s="50"/>
      <c r="AM52" s="50"/>
      <c r="AN52" s="50"/>
      <c r="AO52" s="50"/>
      <c r="AP52" s="50"/>
      <c r="AQ52" s="50"/>
      <c r="AR52" s="50"/>
      <c r="AS52" s="50">
        <f>AC52+AK52</f>
        <v>20391997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8" t="s">
        <v>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79" ht="15" customHeight="1" x14ac:dyDescent="0.2">
      <c r="A55" s="58" t="s">
        <v>126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7" t="s">
        <v>28</v>
      </c>
      <c r="B56" s="57"/>
      <c r="C56" s="57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57" t="s">
        <v>29</v>
      </c>
      <c r="AC56" s="57"/>
      <c r="AD56" s="57"/>
      <c r="AE56" s="57"/>
      <c r="AF56" s="57"/>
      <c r="AG56" s="57"/>
      <c r="AH56" s="57"/>
      <c r="AI56" s="57"/>
      <c r="AJ56" s="57" t="s">
        <v>30</v>
      </c>
      <c r="AK56" s="57"/>
      <c r="AL56" s="57"/>
      <c r="AM56" s="57"/>
      <c r="AN56" s="57"/>
      <c r="AO56" s="57"/>
      <c r="AP56" s="57"/>
      <c r="AQ56" s="57"/>
      <c r="AR56" s="57" t="s">
        <v>27</v>
      </c>
      <c r="AS56" s="57"/>
      <c r="AT56" s="57"/>
      <c r="AU56" s="57"/>
      <c r="AV56" s="57"/>
      <c r="AW56" s="57"/>
      <c r="AX56" s="57"/>
      <c r="AY56" s="57"/>
    </row>
    <row r="57" spans="1:79" ht="29.1" customHeight="1" x14ac:dyDescent="0.2">
      <c r="A57" s="57"/>
      <c r="B57" s="57"/>
      <c r="C57" s="57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</row>
    <row r="58" spans="1:79" ht="15.75" customHeight="1" x14ac:dyDescent="0.2">
      <c r="A58" s="57">
        <v>1</v>
      </c>
      <c r="B58" s="57"/>
      <c r="C58" s="57"/>
      <c r="D58" s="72">
        <v>2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57">
        <v>3</v>
      </c>
      <c r="AC58" s="57"/>
      <c r="AD58" s="57"/>
      <c r="AE58" s="57"/>
      <c r="AF58" s="57"/>
      <c r="AG58" s="57"/>
      <c r="AH58" s="57"/>
      <c r="AI58" s="57"/>
      <c r="AJ58" s="57">
        <v>4</v>
      </c>
      <c r="AK58" s="57"/>
      <c r="AL58" s="57"/>
      <c r="AM58" s="57"/>
      <c r="AN58" s="57"/>
      <c r="AO58" s="57"/>
      <c r="AP58" s="57"/>
      <c r="AQ58" s="57"/>
      <c r="AR58" s="57">
        <v>5</v>
      </c>
      <c r="AS58" s="57"/>
      <c r="AT58" s="57"/>
      <c r="AU58" s="57"/>
      <c r="AV58" s="57"/>
      <c r="AW58" s="57"/>
      <c r="AX58" s="57"/>
      <c r="AY58" s="57"/>
    </row>
    <row r="59" spans="1:79" ht="12.75" hidden="1" customHeight="1" x14ac:dyDescent="0.2">
      <c r="A59" s="40" t="s">
        <v>6</v>
      </c>
      <c r="B59" s="40"/>
      <c r="C59" s="40"/>
      <c r="D59" s="85" t="s">
        <v>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60" t="s">
        <v>8</v>
      </c>
      <c r="AC59" s="60"/>
      <c r="AD59" s="60"/>
      <c r="AE59" s="60"/>
      <c r="AF59" s="60"/>
      <c r="AG59" s="60"/>
      <c r="AH59" s="60"/>
      <c r="AI59" s="60"/>
      <c r="AJ59" s="60" t="s">
        <v>9</v>
      </c>
      <c r="AK59" s="60"/>
      <c r="AL59" s="60"/>
      <c r="AM59" s="60"/>
      <c r="AN59" s="60"/>
      <c r="AO59" s="60"/>
      <c r="AP59" s="60"/>
      <c r="AQ59" s="60"/>
      <c r="AR59" s="60" t="s">
        <v>10</v>
      </c>
      <c r="AS59" s="60"/>
      <c r="AT59" s="60"/>
      <c r="AU59" s="60"/>
      <c r="AV59" s="60"/>
      <c r="AW59" s="60"/>
      <c r="AX59" s="60"/>
      <c r="AY59" s="60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4" t="s">
        <v>70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6360000</v>
      </c>
      <c r="AK60" s="39"/>
      <c r="AL60" s="39"/>
      <c r="AM60" s="39"/>
      <c r="AN60" s="39"/>
      <c r="AO60" s="39"/>
      <c r="AP60" s="39"/>
      <c r="AQ60" s="39"/>
      <c r="AR60" s="39">
        <v>6360000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25.5" customHeight="1" x14ac:dyDescent="0.2">
      <c r="A61" s="40">
        <v>2</v>
      </c>
      <c r="B61" s="40"/>
      <c r="C61" s="40"/>
      <c r="D61" s="54" t="s">
        <v>71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39">
        <v>10888700</v>
      </c>
      <c r="AC61" s="39"/>
      <c r="AD61" s="39"/>
      <c r="AE61" s="39"/>
      <c r="AF61" s="39"/>
      <c r="AG61" s="39"/>
      <c r="AH61" s="39"/>
      <c r="AI61" s="39"/>
      <c r="AJ61" s="39">
        <v>3143297</v>
      </c>
      <c r="AK61" s="39"/>
      <c r="AL61" s="39"/>
      <c r="AM61" s="39"/>
      <c r="AN61" s="39"/>
      <c r="AO61" s="39"/>
      <c r="AP61" s="39"/>
      <c r="AQ61" s="39"/>
      <c r="AR61" s="39">
        <f>AB61+AJ61</f>
        <v>14031997</v>
      </c>
      <c r="AS61" s="39"/>
      <c r="AT61" s="39"/>
      <c r="AU61" s="39"/>
      <c r="AV61" s="39"/>
      <c r="AW61" s="39"/>
      <c r="AX61" s="39"/>
      <c r="AY61" s="39"/>
    </row>
    <row r="62" spans="1:79" s="4" customFormat="1" ht="12.75" customHeight="1" x14ac:dyDescent="0.2">
      <c r="A62" s="45"/>
      <c r="B62" s="45"/>
      <c r="C62" s="45"/>
      <c r="D62" s="51" t="s">
        <v>27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50">
        <v>10888700</v>
      </c>
      <c r="AC62" s="50"/>
      <c r="AD62" s="50"/>
      <c r="AE62" s="50"/>
      <c r="AF62" s="50"/>
      <c r="AG62" s="50"/>
      <c r="AH62" s="50"/>
      <c r="AI62" s="50"/>
      <c r="AJ62" s="50">
        <v>9503297</v>
      </c>
      <c r="AK62" s="50"/>
      <c r="AL62" s="50"/>
      <c r="AM62" s="50"/>
      <c r="AN62" s="50"/>
      <c r="AO62" s="50"/>
      <c r="AP62" s="50"/>
      <c r="AQ62" s="50"/>
      <c r="AR62" s="50">
        <f>AB62+AJ62</f>
        <v>20391997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">
      <c r="A64" s="59" t="s">
        <v>43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79" ht="30" customHeight="1" x14ac:dyDescent="0.2">
      <c r="A65" s="57" t="s">
        <v>28</v>
      </c>
      <c r="B65" s="57"/>
      <c r="C65" s="57"/>
      <c r="D65" s="57"/>
      <c r="E65" s="57"/>
      <c r="F65" s="57"/>
      <c r="G65" s="72" t="s">
        <v>44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7" t="s">
        <v>2</v>
      </c>
      <c r="AA65" s="57"/>
      <c r="AB65" s="57"/>
      <c r="AC65" s="57"/>
      <c r="AD65" s="57"/>
      <c r="AE65" s="57" t="s">
        <v>1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72" t="s">
        <v>29</v>
      </c>
      <c r="AP65" s="73"/>
      <c r="AQ65" s="73"/>
      <c r="AR65" s="73"/>
      <c r="AS65" s="73"/>
      <c r="AT65" s="73"/>
      <c r="AU65" s="73"/>
      <c r="AV65" s="74"/>
      <c r="AW65" s="72" t="s">
        <v>30</v>
      </c>
      <c r="AX65" s="73"/>
      <c r="AY65" s="73"/>
      <c r="AZ65" s="73"/>
      <c r="BA65" s="73"/>
      <c r="BB65" s="73"/>
      <c r="BC65" s="73"/>
      <c r="BD65" s="74"/>
      <c r="BE65" s="72" t="s">
        <v>27</v>
      </c>
      <c r="BF65" s="73"/>
      <c r="BG65" s="73"/>
      <c r="BH65" s="73"/>
      <c r="BI65" s="73"/>
      <c r="BJ65" s="73"/>
      <c r="BK65" s="73"/>
      <c r="BL65" s="74"/>
    </row>
    <row r="66" spans="1:79" ht="15.75" customHeight="1" x14ac:dyDescent="0.2">
      <c r="A66" s="57">
        <v>1</v>
      </c>
      <c r="B66" s="57"/>
      <c r="C66" s="57"/>
      <c r="D66" s="57"/>
      <c r="E66" s="57"/>
      <c r="F66" s="57"/>
      <c r="G66" s="72">
        <v>2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7">
        <v>3</v>
      </c>
      <c r="AA66" s="57"/>
      <c r="AB66" s="57"/>
      <c r="AC66" s="57"/>
      <c r="AD66" s="57"/>
      <c r="AE66" s="57">
        <v>4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7">
        <v>5</v>
      </c>
      <c r="AP66" s="57"/>
      <c r="AQ66" s="57"/>
      <c r="AR66" s="57"/>
      <c r="AS66" s="57"/>
      <c r="AT66" s="57"/>
      <c r="AU66" s="57"/>
      <c r="AV66" s="57"/>
      <c r="AW66" s="57">
        <v>6</v>
      </c>
      <c r="AX66" s="57"/>
      <c r="AY66" s="57"/>
      <c r="AZ66" s="57"/>
      <c r="BA66" s="57"/>
      <c r="BB66" s="57"/>
      <c r="BC66" s="57"/>
      <c r="BD66" s="57"/>
      <c r="BE66" s="57">
        <v>7</v>
      </c>
      <c r="BF66" s="57"/>
      <c r="BG66" s="57"/>
      <c r="BH66" s="57"/>
      <c r="BI66" s="57"/>
      <c r="BJ66" s="57"/>
      <c r="BK66" s="57"/>
      <c r="BL66" s="57"/>
    </row>
    <row r="67" spans="1:79" ht="12.75" hidden="1" customHeight="1" x14ac:dyDescent="0.2">
      <c r="A67" s="40" t="s">
        <v>33</v>
      </c>
      <c r="B67" s="40"/>
      <c r="C67" s="40"/>
      <c r="D67" s="40"/>
      <c r="E67" s="40"/>
      <c r="F67" s="40"/>
      <c r="G67" s="85" t="s">
        <v>7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40" t="s">
        <v>19</v>
      </c>
      <c r="AA67" s="40"/>
      <c r="AB67" s="40"/>
      <c r="AC67" s="40"/>
      <c r="AD67" s="40"/>
      <c r="AE67" s="104" t="s">
        <v>32</v>
      </c>
      <c r="AF67" s="104"/>
      <c r="AG67" s="104"/>
      <c r="AH67" s="104"/>
      <c r="AI67" s="104"/>
      <c r="AJ67" s="104"/>
      <c r="AK67" s="104"/>
      <c r="AL67" s="104"/>
      <c r="AM67" s="104"/>
      <c r="AN67" s="85"/>
      <c r="AO67" s="60" t="s">
        <v>8</v>
      </c>
      <c r="AP67" s="60"/>
      <c r="AQ67" s="60"/>
      <c r="AR67" s="60"/>
      <c r="AS67" s="60"/>
      <c r="AT67" s="60"/>
      <c r="AU67" s="60"/>
      <c r="AV67" s="60"/>
      <c r="AW67" s="60" t="s">
        <v>31</v>
      </c>
      <c r="AX67" s="60"/>
      <c r="AY67" s="60"/>
      <c r="AZ67" s="60"/>
      <c r="BA67" s="60"/>
      <c r="BB67" s="60"/>
      <c r="BC67" s="60"/>
      <c r="BD67" s="60"/>
      <c r="BE67" s="60" t="s">
        <v>10</v>
      </c>
      <c r="BF67" s="60"/>
      <c r="BG67" s="60"/>
      <c r="BH67" s="60"/>
      <c r="BI67" s="60"/>
      <c r="BJ67" s="60"/>
      <c r="BK67" s="60"/>
      <c r="BL67" s="60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101" t="s">
        <v>72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49"/>
      <c r="AA68" s="49"/>
      <c r="AB68" s="49"/>
      <c r="AC68" s="49"/>
      <c r="AD68" s="49"/>
      <c r="AE68" s="114"/>
      <c r="AF68" s="114"/>
      <c r="AG68" s="114"/>
      <c r="AH68" s="114"/>
      <c r="AI68" s="114"/>
      <c r="AJ68" s="114"/>
      <c r="AK68" s="114"/>
      <c r="AL68" s="114"/>
      <c r="AM68" s="114"/>
      <c r="AN68" s="115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650</v>
      </c>
      <c r="AP70" s="39"/>
      <c r="AQ70" s="39"/>
      <c r="AR70" s="39"/>
      <c r="AS70" s="39"/>
      <c r="AT70" s="39"/>
      <c r="AU70" s="39"/>
      <c r="AV70" s="39"/>
      <c r="AW70" s="39">
        <v>7.25</v>
      </c>
      <c r="AX70" s="39"/>
      <c r="AY70" s="39"/>
      <c r="AZ70" s="39"/>
      <c r="BA70" s="39"/>
      <c r="BB70" s="39"/>
      <c r="BC70" s="39"/>
      <c r="BD70" s="39"/>
      <c r="BE70" s="39">
        <v>657.25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3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113.75</v>
      </c>
      <c r="AP71" s="39"/>
      <c r="AQ71" s="39"/>
      <c r="AR71" s="39"/>
      <c r="AS71" s="39"/>
      <c r="AT71" s="39"/>
      <c r="AU71" s="39"/>
      <c r="AV71" s="39"/>
      <c r="AW71" s="39">
        <v>1</v>
      </c>
      <c r="AX71" s="39"/>
      <c r="AY71" s="39"/>
      <c r="AZ71" s="39"/>
      <c r="BA71" s="39"/>
      <c r="BB71" s="39"/>
      <c r="BC71" s="39"/>
      <c r="BD71" s="39"/>
      <c r="BE71" s="39">
        <v>114.75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4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395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395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5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6360000</v>
      </c>
      <c r="AX73" s="39"/>
      <c r="AY73" s="39"/>
      <c r="AZ73" s="39"/>
      <c r="BA73" s="39"/>
      <c r="BB73" s="39"/>
      <c r="BC73" s="39"/>
      <c r="BD73" s="39"/>
      <c r="BE73" s="39">
        <v>6360000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84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12.75" customHeight="1" x14ac:dyDescent="0.2">
      <c r="A75" s="40">
        <v>6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102300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102300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7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88</v>
      </c>
      <c r="AA76" s="44"/>
      <c r="AB76" s="44"/>
      <c r="AC76" s="44"/>
      <c r="AD76" s="44"/>
      <c r="AE76" s="41" t="s">
        <v>89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221111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221111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8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88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86703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86703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9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88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134408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134408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10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74</v>
      </c>
      <c r="AA79" s="44"/>
      <c r="AB79" s="44"/>
      <c r="AC79" s="44"/>
      <c r="AD79" s="44"/>
      <c r="AE79" s="41" t="s">
        <v>83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49</v>
      </c>
      <c r="AX79" s="39"/>
      <c r="AY79" s="39"/>
      <c r="AZ79" s="39"/>
      <c r="BA79" s="39"/>
      <c r="BB79" s="39"/>
      <c r="BC79" s="39"/>
      <c r="BD79" s="39"/>
      <c r="BE79" s="39">
        <v>49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11</v>
      </c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88</v>
      </c>
      <c r="AA80" s="44"/>
      <c r="AB80" s="44"/>
      <c r="AC80" s="44"/>
      <c r="AD80" s="44"/>
      <c r="AE80" s="41" t="s">
        <v>94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8605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8605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12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88</v>
      </c>
      <c r="AA81" s="44"/>
      <c r="AB81" s="44"/>
      <c r="AC81" s="44"/>
      <c r="AD81" s="44"/>
      <c r="AE81" s="41" t="s">
        <v>96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4295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4295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13</v>
      </c>
      <c r="B82" s="40"/>
      <c r="C82" s="40"/>
      <c r="D82" s="40"/>
      <c r="E82" s="40"/>
      <c r="F82" s="40"/>
      <c r="G82" s="41" t="s">
        <v>97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88</v>
      </c>
      <c r="AA82" s="44"/>
      <c r="AB82" s="44"/>
      <c r="AC82" s="44"/>
      <c r="AD82" s="44"/>
      <c r="AE82" s="41" t="s">
        <v>96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4310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4310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0</v>
      </c>
      <c r="B83" s="45"/>
      <c r="C83" s="45"/>
      <c r="D83" s="45"/>
      <c r="E83" s="45"/>
      <c r="F83" s="45"/>
      <c r="G83" s="46" t="s">
        <v>98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40">
        <v>14</v>
      </c>
      <c r="B84" s="40"/>
      <c r="C84" s="40"/>
      <c r="D84" s="40"/>
      <c r="E84" s="40"/>
      <c r="F84" s="40"/>
      <c r="G84" s="41" t="s">
        <v>99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100</v>
      </c>
      <c r="AA84" s="44"/>
      <c r="AB84" s="44"/>
      <c r="AC84" s="44"/>
      <c r="AD84" s="44"/>
      <c r="AE84" s="41" t="s">
        <v>94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206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206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15</v>
      </c>
      <c r="B85" s="40"/>
      <c r="C85" s="40"/>
      <c r="D85" s="40"/>
      <c r="E85" s="40"/>
      <c r="F85" s="40"/>
      <c r="G85" s="41" t="s">
        <v>101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100</v>
      </c>
      <c r="AA85" s="44"/>
      <c r="AB85" s="44"/>
      <c r="AC85" s="44"/>
      <c r="AD85" s="44"/>
      <c r="AE85" s="41" t="s">
        <v>94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10.1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10.1</v>
      </c>
      <c r="BF85" s="39"/>
      <c r="BG85" s="39"/>
      <c r="BH85" s="39"/>
      <c r="BI85" s="39"/>
      <c r="BJ85" s="39"/>
      <c r="BK85" s="39"/>
      <c r="BL85" s="39"/>
    </row>
    <row r="86" spans="1:64" ht="51" customHeight="1" x14ac:dyDescent="0.2">
      <c r="A86" s="40">
        <v>16</v>
      </c>
      <c r="B86" s="40"/>
      <c r="C86" s="40"/>
      <c r="D86" s="40"/>
      <c r="E86" s="40"/>
      <c r="F86" s="40"/>
      <c r="G86" s="41" t="s">
        <v>102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82</v>
      </c>
      <c r="AA86" s="44"/>
      <c r="AB86" s="44"/>
      <c r="AC86" s="44"/>
      <c r="AD86" s="44"/>
      <c r="AE86" s="41" t="s">
        <v>103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129796</v>
      </c>
      <c r="AX86" s="39"/>
      <c r="AY86" s="39"/>
      <c r="AZ86" s="39"/>
      <c r="BA86" s="39"/>
      <c r="BB86" s="39"/>
      <c r="BC86" s="39"/>
      <c r="BD86" s="39"/>
      <c r="BE86" s="39">
        <v>129796</v>
      </c>
      <c r="BF86" s="39"/>
      <c r="BG86" s="39"/>
      <c r="BH86" s="39"/>
      <c r="BI86" s="39"/>
      <c r="BJ86" s="39"/>
      <c r="BK86" s="39"/>
      <c r="BL86" s="39"/>
    </row>
    <row r="87" spans="1:64" ht="38.25" customHeight="1" x14ac:dyDescent="0.2">
      <c r="A87" s="40">
        <v>17</v>
      </c>
      <c r="B87" s="40"/>
      <c r="C87" s="40"/>
      <c r="D87" s="40"/>
      <c r="E87" s="40"/>
      <c r="F87" s="40"/>
      <c r="G87" s="41" t="s">
        <v>104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82</v>
      </c>
      <c r="AA87" s="44"/>
      <c r="AB87" s="44"/>
      <c r="AC87" s="44"/>
      <c r="AD87" s="44"/>
      <c r="AE87" s="41" t="s">
        <v>135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47.4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47.4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 x14ac:dyDescent="0.2">
      <c r="A88" s="45">
        <v>0</v>
      </c>
      <c r="B88" s="45"/>
      <c r="C88" s="45"/>
      <c r="D88" s="45"/>
      <c r="E88" s="45"/>
      <c r="F88" s="45"/>
      <c r="G88" s="46" t="s">
        <v>105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ht="38.25" customHeight="1" x14ac:dyDescent="0.2">
      <c r="A89" s="40">
        <v>18</v>
      </c>
      <c r="B89" s="40"/>
      <c r="C89" s="40"/>
      <c r="D89" s="40"/>
      <c r="E89" s="40"/>
      <c r="F89" s="40"/>
      <c r="G89" s="41" t="s">
        <v>106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107</v>
      </c>
      <c r="AA89" s="44"/>
      <c r="AB89" s="44"/>
      <c r="AC89" s="44"/>
      <c r="AD89" s="44"/>
      <c r="AE89" s="41" t="s">
        <v>108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50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50</v>
      </c>
      <c r="BF89" s="39"/>
      <c r="BG89" s="39"/>
      <c r="BH89" s="39"/>
      <c r="BI89" s="39"/>
      <c r="BJ89" s="39"/>
      <c r="BK89" s="39"/>
      <c r="BL89" s="39"/>
    </row>
    <row r="90" spans="1:64" ht="25.5" customHeight="1" x14ac:dyDescent="0.2">
      <c r="A90" s="40">
        <v>19</v>
      </c>
      <c r="B90" s="40"/>
      <c r="C90" s="40"/>
      <c r="D90" s="40"/>
      <c r="E90" s="40"/>
      <c r="F90" s="40"/>
      <c r="G90" s="41" t="s">
        <v>109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107</v>
      </c>
      <c r="AA90" s="44"/>
      <c r="AB90" s="44"/>
      <c r="AC90" s="44"/>
      <c r="AD90" s="44"/>
      <c r="AE90" s="41" t="s">
        <v>110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49.1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49.1</v>
      </c>
      <c r="BF90" s="39"/>
      <c r="BG90" s="39"/>
      <c r="BH90" s="39"/>
      <c r="BI90" s="39"/>
      <c r="BJ90" s="39"/>
      <c r="BK90" s="39"/>
      <c r="BL90" s="39"/>
    </row>
    <row r="91" spans="1:64" ht="51" customHeight="1" x14ac:dyDescent="0.2">
      <c r="A91" s="40">
        <v>20</v>
      </c>
      <c r="B91" s="40"/>
      <c r="C91" s="40"/>
      <c r="D91" s="40"/>
      <c r="E91" s="40"/>
      <c r="F91" s="40"/>
      <c r="G91" s="41" t="s">
        <v>111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107</v>
      </c>
      <c r="AA91" s="44"/>
      <c r="AB91" s="44"/>
      <c r="AC91" s="44"/>
      <c r="AD91" s="44"/>
      <c r="AE91" s="41" t="s">
        <v>112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100</v>
      </c>
      <c r="AX91" s="39"/>
      <c r="AY91" s="39"/>
      <c r="AZ91" s="39"/>
      <c r="BA91" s="39"/>
      <c r="BB91" s="39"/>
      <c r="BC91" s="39"/>
      <c r="BD91" s="39"/>
      <c r="BE91" s="39">
        <v>100</v>
      </c>
      <c r="BF91" s="39"/>
      <c r="BG91" s="39"/>
      <c r="BH91" s="39"/>
      <c r="BI91" s="39"/>
      <c r="BJ91" s="39"/>
      <c r="BK91" s="39"/>
      <c r="BL91" s="39"/>
    </row>
    <row r="92" spans="1:64" ht="25.5" customHeight="1" x14ac:dyDescent="0.2">
      <c r="A92" s="40">
        <v>21</v>
      </c>
      <c r="B92" s="40"/>
      <c r="C92" s="40"/>
      <c r="D92" s="40"/>
      <c r="E92" s="40"/>
      <c r="F92" s="40"/>
      <c r="G92" s="41" t="s">
        <v>113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107</v>
      </c>
      <c r="AA92" s="44"/>
      <c r="AB92" s="44"/>
      <c r="AC92" s="44"/>
      <c r="AD92" s="44"/>
      <c r="AE92" s="41" t="s">
        <v>110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-15.1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-15.1</v>
      </c>
      <c r="BF92" s="39"/>
      <c r="BG92" s="39"/>
      <c r="BH92" s="39"/>
      <c r="BI92" s="39"/>
      <c r="BJ92" s="39"/>
      <c r="BK92" s="39"/>
      <c r="BL92" s="39"/>
    </row>
    <row r="93" spans="1:64" ht="25.5" customHeight="1" x14ac:dyDescent="0.2">
      <c r="A93" s="40">
        <v>22</v>
      </c>
      <c r="B93" s="40"/>
      <c r="C93" s="40"/>
      <c r="D93" s="40"/>
      <c r="E93" s="40"/>
      <c r="F93" s="40"/>
      <c r="G93" s="41" t="s">
        <v>114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107</v>
      </c>
      <c r="AA93" s="44"/>
      <c r="AB93" s="44"/>
      <c r="AC93" s="44"/>
      <c r="AD93" s="44"/>
      <c r="AE93" s="41" t="s">
        <v>94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15.6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15.6</v>
      </c>
      <c r="BF93" s="39"/>
      <c r="BG93" s="39"/>
      <c r="BH93" s="39"/>
      <c r="BI93" s="39"/>
      <c r="BJ93" s="39"/>
      <c r="BK93" s="39"/>
      <c r="BL93" s="39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">
      <c r="A96" s="111" t="s">
        <v>120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5"/>
      <c r="AO96" s="68" t="s">
        <v>122</v>
      </c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</row>
    <row r="97" spans="1:59" x14ac:dyDescent="0.2">
      <c r="W97" s="100" t="s">
        <v>5</v>
      </c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O97" s="100" t="s">
        <v>52</v>
      </c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</row>
    <row r="98" spans="1:59" ht="15.75" customHeight="1" x14ac:dyDescent="0.2">
      <c r="A98" s="113" t="s">
        <v>3</v>
      </c>
      <c r="B98" s="113"/>
      <c r="C98" s="113"/>
      <c r="D98" s="113"/>
      <c r="E98" s="113"/>
      <c r="F98" s="113"/>
    </row>
    <row r="99" spans="1:59" ht="13.15" customHeight="1" x14ac:dyDescent="0.2">
      <c r="A99" s="106" t="s">
        <v>119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</row>
    <row r="100" spans="1:59" x14ac:dyDescent="0.2">
      <c r="A100" s="108" t="s">
        <v>47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11" t="s">
        <v>121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5"/>
      <c r="AO102" s="68" t="s">
        <v>123</v>
      </c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</row>
    <row r="103" spans="1:59" x14ac:dyDescent="0.2">
      <c r="W103" s="100" t="s">
        <v>5</v>
      </c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O103" s="100" t="s">
        <v>52</v>
      </c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</row>
    <row r="104" spans="1:59" x14ac:dyDescent="0.2">
      <c r="A104" s="109">
        <v>44501</v>
      </c>
      <c r="B104" s="110"/>
      <c r="C104" s="110"/>
      <c r="D104" s="110"/>
      <c r="E104" s="110"/>
      <c r="F104" s="110"/>
      <c r="G104" s="110"/>
      <c r="H104" s="110"/>
    </row>
    <row r="105" spans="1:59" x14ac:dyDescent="0.2">
      <c r="A105" s="100" t="s">
        <v>45</v>
      </c>
      <c r="B105" s="100"/>
      <c r="C105" s="100"/>
      <c r="D105" s="100"/>
      <c r="E105" s="100"/>
      <c r="F105" s="100"/>
      <c r="G105" s="100"/>
      <c r="H105" s="100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50"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6:F66"/>
    <mergeCell ref="A67:F67"/>
    <mergeCell ref="Z67:AD67"/>
    <mergeCell ref="A64:BL64"/>
    <mergeCell ref="A65:F65"/>
    <mergeCell ref="AE65:AN65"/>
    <mergeCell ref="AO96:BG96"/>
    <mergeCell ref="A98:F98"/>
    <mergeCell ref="A68:F68"/>
    <mergeCell ref="Z68:AD68"/>
    <mergeCell ref="AE68:AN68"/>
    <mergeCell ref="A96:V96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W96:AM96"/>
    <mergeCell ref="W97:AM97"/>
    <mergeCell ref="BE65:BL65"/>
    <mergeCell ref="AO97:BG97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9:BD69"/>
    <mergeCell ref="BE69:BL69"/>
    <mergeCell ref="BE71:BL71"/>
    <mergeCell ref="BE73:BL73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AW65:BD65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D49:AB49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G68:L68">
    <cfRule type="cellIs" dxfId="55" priority="57" stopIfTrue="1" operator="equal">
      <formula>$G67</formula>
    </cfRule>
  </conditionalFormatting>
  <conditionalFormatting sqref="D49">
    <cfRule type="cellIs" dxfId="54" priority="58" stopIfTrue="1" operator="equal">
      <formula>$D48</formula>
    </cfRule>
  </conditionalFormatting>
  <conditionalFormatting sqref="A68:F68">
    <cfRule type="cellIs" dxfId="53" priority="59" stopIfTrue="1" operator="equal">
      <formula>0</formula>
    </cfRule>
  </conditionalFormatting>
  <conditionalFormatting sqref="D50">
    <cfRule type="cellIs" dxfId="52" priority="56" stopIfTrue="1" operator="equal">
      <formula>$D49</formula>
    </cfRule>
  </conditionalFormatting>
  <conditionalFormatting sqref="D51">
    <cfRule type="cellIs" dxfId="51" priority="55" stopIfTrue="1" operator="equal">
      <formula>$D50</formula>
    </cfRule>
  </conditionalFormatting>
  <conditionalFormatting sqref="D52">
    <cfRule type="cellIs" dxfId="50" priority="54" stopIfTrue="1" operator="equal">
      <formula>$D51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cp:lastPrinted>2019-12-21T13:11:15Z</cp:lastPrinted>
  <dcterms:created xsi:type="dcterms:W3CDTF">2016-08-15T09:54:21Z</dcterms:created>
  <dcterms:modified xsi:type="dcterms:W3CDTF">2021-11-12T08:13:51Z</dcterms:modified>
</cp:coreProperties>
</file>