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5 сесія 2021\15 сесія на сайт\"/>
    </mc:Choice>
  </mc:AlternateContent>
  <xr:revisionPtr revIDLastSave="0" documentId="8_{E0629C77-F245-4424-9344-B90F2F2655A5}" xr6:coauthVersionLast="46" xr6:coauthVersionMax="46" xr10:uidLastSave="{00000000-0000-0000-0000-000000000000}"/>
  <bookViews>
    <workbookView xWindow="5400" yWindow="3540" windowWidth="16200" windowHeight="9360"/>
  </bookViews>
  <sheets>
    <sheet name="КПК0216082" sheetId="2" r:id="rId1"/>
  </sheets>
  <definedNames>
    <definedName name="_xlnm.Print_Area" localSheetId="0">КПК0216082!$A$1:$BM$89</definedName>
  </definedNames>
  <calcPr calcId="191029" refMode="R1C1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<sst xmlns="http://schemas.openxmlformats.org/spreadsheetml/2006/main" count="144" uniqueCount="108">
  <si>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</si>
  <si>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</si>
  <si>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</si>
  <si>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</si>
  <si>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</si>
  <si>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</si>
  <si>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</si>
  <si>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</si>
  <si>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</si>
  <si>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</si>
  <si>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</si>
  <si>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</si>
  <si>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</si>
  <si>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</si>
  <si>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</si>
  <si>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</si>
  <si>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</si>
  <si>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</si>
  <si>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</si>
  <si>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</si>
  <si>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</si>
  <si>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</si>
  <si>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</si>
  <si>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</si>
  <si>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</si>
  <si>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</si>
  <si>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</si>
  <si>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</si>
  <si>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</si>
  <si>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</si>
  <si>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</si>
  <si>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</si>
  <si>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</si>
  <si>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</si>
  <si>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</si>
  <si>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</si>
  <si>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</si>
  <si>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</si>
  <si>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</si>
  <si>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</si>
  <si>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</si>
  <si>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</si>
  <si>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</si>
  <si>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</si>
  <si>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</si>
  <si>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</si>
  <si>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</si>
  <si>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</si>
  <si>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</si>
  <si>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</si>
  <si>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</si>
  <si>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</si>
  <si>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</si>
  <si>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</si>
  <si>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</si>
  <si>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</si>
  <si>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</si>
  <si>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</si>
  <si>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</si>
  <si>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</si>
  <si>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</si>
  <si>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</si>
  <si>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</si>
  <si>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</si>
  <si>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житлом</t>
  </si>
  <si>
    <t>Забезпечення житлом лікарів в КНП "Ніжинська центральна міська лікарня ім.М.Галицького"</t>
  </si>
  <si>
    <t>Забезпечення житлом лікарів в КНП "Ніжинський міський пологовий будинок"</t>
  </si>
  <si>
    <t>УСЬОГО</t>
  </si>
  <si>
    <t>Міська цільова програма забезпечення житлом лікарів в КНП "Ніжинський міський пологовий будинок" Ніжинської міської ради Чернігівської області</t>
  </si>
  <si>
    <t>Міська програма забезпечення службовим  житлом лікарів КНП "Ніжинська ЦМЛ ім.М.Галицького" Ніжинської міської ради Чернігівської області</t>
  </si>
  <si>
    <t>затрат</t>
  </si>
  <si>
    <t>Обсяг видатків на придбання житла</t>
  </si>
  <si>
    <t>грн.</t>
  </si>
  <si>
    <t>рішення міської ради</t>
  </si>
  <si>
    <t>продукту</t>
  </si>
  <si>
    <t>Кількість квартир,які планується придбати</t>
  </si>
  <si>
    <t>од.</t>
  </si>
  <si>
    <t>журнал реєстрації рішень виконкому</t>
  </si>
  <si>
    <t>в т.ч кількість квартир, які планується придбати для лікарів жінок</t>
  </si>
  <si>
    <t>ефективності</t>
  </si>
  <si>
    <t>Середні витрати на придбання 1 квартири</t>
  </si>
  <si>
    <t>розрахунок (обсяг видатків /кількість квартир)</t>
  </si>
  <si>
    <t>якості</t>
  </si>
  <si>
    <t>Відсоток фактично придбаних квартир від запланованих</t>
  </si>
  <si>
    <t>відс.</t>
  </si>
  <si>
    <t>розрахунок (касові видатки/плановий обсяг видатків)</t>
  </si>
  <si>
    <t>Конституція України, Житловий Кодекс, Закон України «Про місцеве самоврядування в Україні», рішення Ніжинської міської ради VIІI скликання від 24.12.2020 року №4-4/2020, №3-4/2020, рішення Ніжинської міської ради від 30.03.2021 року №12-8/2021, рішення Ніжинської міської ради від 19.08.2021 року №11-12/2021, рішення Ніжинської міської ради від 26.10.2021 року №11-15/2021</t>
  </si>
  <si>
    <t>Вжиття заходів для забезпечення житлом лікарів в КНП "Ніжинський міський пологовий будинок" та в КНП "Ніжинська центральна міська лікарня ім.М.Галицького""</t>
  </si>
  <si>
    <t>0200000</t>
  </si>
  <si>
    <t>09.11.2021</t>
  </si>
  <si>
    <t>297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</si>
  <si>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</si>
  <si>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</si>
  <si>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</si>
  <si>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</si>
  <si>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</si>
  <si>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</si>
  <si>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</si>
  <si>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</si>
  <si>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</si>
  <si>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</si>
  <si>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</si>
  <si>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0216082</t>
  </si>
  <si>
    <t>Придбання житла для окремих категорій населення відповідно до законодавства</t>
  </si>
  <si>
    <t>Виконавчий комiтет Нiжинської мiської ради Чернiгiвської областi</t>
  </si>
  <si>
    <t>0210000</t>
  </si>
  <si>
    <t>6082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</si>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</sst>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819000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819000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450000</v>
      </c>
      <c r="AL50" s="53"/>
      <c r="AM50" s="53"/>
      <c r="AN50" s="53"/>
      <c r="AO50" s="53"/>
      <c r="AP50" s="53"/>
      <c r="AQ50" s="53"/>
      <c r="AR50" s="53"/>
      <c r="AS50" s="53">
        <f>AC50+AK50</f>
        <v>450000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4" t="s">
        <v>65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369000</v>
      </c>
      <c r="AL51" s="53"/>
      <c r="AM51" s="53"/>
      <c r="AN51" s="53"/>
      <c r="AO51" s="53"/>
      <c r="AP51" s="53"/>
      <c r="AQ51" s="53"/>
      <c r="AR51" s="53"/>
      <c r="AS51" s="53">
        <f>AC51+AK51</f>
        <v>369000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67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819000</v>
      </c>
      <c r="AL52" s="92"/>
      <c r="AM52" s="92"/>
      <c r="AN52" s="92"/>
      <c r="AO52" s="92"/>
      <c r="AP52" s="92"/>
      <c r="AQ52" s="92"/>
      <c r="AR52" s="92"/>
      <c r="AS52" s="92">
        <f>AC52+AK52</f>
        <v>819000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100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4" t="s">
        <v>68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450000</v>
      </c>
      <c r="AK60" s="53"/>
      <c r="AL60" s="53"/>
      <c r="AM60" s="53"/>
      <c r="AN60" s="53"/>
      <c r="AO60" s="53"/>
      <c r="AP60" s="53"/>
      <c r="AQ60" s="53"/>
      <c r="AR60" s="53">
        <f>AB60+AJ60</f>
        <v>450000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25.5" customHeight="1" x14ac:dyDescent="0.2">
      <c r="A61" s="43">
        <v>2</v>
      </c>
      <c r="B61" s="43"/>
      <c r="C61" s="43"/>
      <c r="D61" s="84" t="s">
        <v>69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369000</v>
      </c>
      <c r="AK61" s="53"/>
      <c r="AL61" s="53"/>
      <c r="AM61" s="53"/>
      <c r="AN61" s="53"/>
      <c r="AO61" s="53"/>
      <c r="AP61" s="53"/>
      <c r="AQ61" s="53"/>
      <c r="AR61" s="53">
        <f>AB61+AJ61</f>
        <v>369000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819000</v>
      </c>
      <c r="AK62" s="92"/>
      <c r="AL62" s="92"/>
      <c r="AM62" s="92"/>
      <c r="AN62" s="92"/>
      <c r="AO62" s="92"/>
      <c r="AP62" s="92"/>
      <c r="AQ62" s="92"/>
      <c r="AR62" s="92">
        <f>AB62+AJ62</f>
        <v>819000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70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71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72</v>
      </c>
      <c r="AA69" s="71"/>
      <c r="AB69" s="71"/>
      <c r="AC69" s="71"/>
      <c r="AD69" s="71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369000</v>
      </c>
      <c r="AX69" s="53"/>
      <c r="AY69" s="53"/>
      <c r="AZ69" s="53"/>
      <c r="BA69" s="53"/>
      <c r="BB69" s="53"/>
      <c r="BC69" s="53"/>
      <c r="BD69" s="53"/>
      <c r="BE69" s="53">
        <v>369000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43">
        <v>2</v>
      </c>
      <c r="B71" s="43"/>
      <c r="C71" s="43"/>
      <c r="D71" s="43"/>
      <c r="E71" s="43"/>
      <c r="F71" s="43"/>
      <c r="G71" s="83" t="s">
        <v>75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76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</v>
      </c>
      <c r="AX71" s="53"/>
      <c r="AY71" s="53"/>
      <c r="AZ71" s="53"/>
      <c r="BA71" s="53"/>
      <c r="BB71" s="53"/>
      <c r="BC71" s="53"/>
      <c r="BD71" s="53"/>
      <c r="BE71" s="53">
        <v>2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3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76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 x14ac:dyDescent="0.2">
      <c r="A74" s="43">
        <v>4</v>
      </c>
      <c r="B74" s="43"/>
      <c r="C74" s="43"/>
      <c r="D74" s="43"/>
      <c r="E74" s="43"/>
      <c r="F74" s="43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72</v>
      </c>
      <c r="AA74" s="71"/>
      <c r="AB74" s="71"/>
      <c r="AC74" s="71"/>
      <c r="AD74" s="71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409500</v>
      </c>
      <c r="AX74" s="53"/>
      <c r="AY74" s="53"/>
      <c r="AZ74" s="53"/>
      <c r="BA74" s="53"/>
      <c r="BB74" s="53"/>
      <c r="BC74" s="53"/>
      <c r="BD74" s="53"/>
      <c r="BE74" s="53">
        <v>409500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43">
        <v>5</v>
      </c>
      <c r="B76" s="43"/>
      <c r="C76" s="43"/>
      <c r="D76" s="43"/>
      <c r="E76" s="43"/>
      <c r="F76" s="43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84</v>
      </c>
      <c r="AA76" s="71"/>
      <c r="AB76" s="71"/>
      <c r="AC76" s="71"/>
      <c r="AD76" s="71"/>
      <c r="AE76" s="83" t="s">
        <v>85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94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96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0" t="s">
        <v>3</v>
      </c>
      <c r="B81" s="70"/>
      <c r="C81" s="70"/>
      <c r="D81" s="70"/>
      <c r="E81" s="70"/>
      <c r="F81" s="70"/>
    </row>
    <row r="82" spans="1:59" ht="13.15" customHeight="1" x14ac:dyDescent="0.2">
      <c r="A82" s="109" t="s">
        <v>93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95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97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14">
        <v>44509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28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6:C57"/>
    <mergeCell ref="D58:AA58"/>
    <mergeCell ref="AB58:AI58"/>
    <mergeCell ref="W86:AM8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20" priority="22" stopIfTrue="1" operator="equal">
      <formula>$G67</formula>
    </cfRule>
  </conditionalFormatting>
  <conditionalFormatting sqref="D50">
    <cfRule type="cellIs" dxfId="19" priority="23" stopIfTrue="1" operator="equal">
      <formula>$D49</formula>
    </cfRule>
  </conditionalFormatting>
  <conditionalFormatting sqref="A68:F68">
    <cfRule type="cellIs" dxfId="18" priority="24" stopIfTrue="1" operator="equal">
      <formula>0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КПК0216082</vt:lpstr>
      <vt:lpstr>КПК0216082!Область_печати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2021-11-11T06:47:01Z</dcterms:modified>
</cp:coreProperties>
</file>