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640" sheetId="2" r:id="rId1"/>
  </sheets>
  <definedNames>
    <definedName name="_xlnm.Print_Area" localSheetId="0">КПК0617640!$A$1:$BM$90</definedName>
  </definedNames>
  <calcPr calcId="144525" refMode="R1C1"/>
</workbook>
</file>

<file path=xl/calcChain.xml><?xml version="1.0" encoding="utf-8"?>
<calcChain xmlns="http://schemas.openxmlformats.org/spreadsheetml/2006/main">
  <c r="BE76" i="2" l="1"/>
  <c r="BE75" i="2"/>
  <c r="BE70" i="2" l="1"/>
  <c r="BE67" i="2"/>
  <c r="AC51" i="2" l="1"/>
  <c r="AS50" i="2" l="1"/>
  <c r="AW72" i="2" l="1"/>
  <c r="AW66" i="2"/>
  <c r="AK49" i="2"/>
  <c r="I23" i="2"/>
  <c r="U22" i="2" l="1"/>
  <c r="AK51" i="2" l="1"/>
  <c r="AS51" i="2" s="1"/>
  <c r="BE74" i="2" l="1"/>
  <c r="BE72" i="2"/>
  <c r="BE71" i="2"/>
  <c r="BE69" i="2"/>
  <c r="BE68" i="2"/>
  <c r="BE66" i="2"/>
  <c r="BE65" i="2"/>
  <c r="AR59" i="2"/>
  <c r="AS49" i="2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<sst xmlns="http://schemas.openxmlformats.org/spreadsheetml/2006/main" count="148" uniqueCount="109">
  <si>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</si>
  <si>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</si>
  <si>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</si>
  <si>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</si>
  <si>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</si>
  <si>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</si>
  <si>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</si>
  <si>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</si>
  <si>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</si>
  <si>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</si>
  <si>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</si>
  <si>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</si>
  <si>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</si>
  <si>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</si>
  <si>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</si>
  <si>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</si>
  <si>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</si>
  <si>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</si>
  <si>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</si>
  <si>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</si>
  <si>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</si>
  <si>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</si>
  <si>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</si>
  <si>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</si>
  <si>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</si>
  <si>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</si>
  <si>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</si>
  <si>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</si>
  <si>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</si>
  <si>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</si>
  <si>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</si>
  <si>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</si>
  <si>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</si>
  <si>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</si>
  <si>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</si>
  <si>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</si>
  <si>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</si>
  <si>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</si>
  <si>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</si>
  <si>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</si>
  <si>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</si>
  <si>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</si>
  <si>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</si>
  <si>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</si>
  <si>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</si>
  <si>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</si>
  <si>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</si>
  <si>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</si>
  <si>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</si>
  <si>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</si>
  <si>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</si>
  <si>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</si>
  <si>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</si>
  <si>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</si>
  <si>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</si>
  <si>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</si>
  <si>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</si>
  <si>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</si>
  <si>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</si>
  <si>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</si>
  <si>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</si>
  <si>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</si>
  <si>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</si>
  <si>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</si>
  <si>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</si>
  <si>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енергозбереження.</t>
  </si>
  <si>
    <t>Капітальний ремонт шляхом проведення комплексної термомодернізації об'єкту Ніжинська ЗОШ I-III ст.№10 НМР Чернігівської області за адресою м.Ніжин , вул.Московська,54 Чернігівської обл.</t>
  </si>
  <si>
    <t>УСЬОГО</t>
  </si>
  <si>
    <t>затрат</t>
  </si>
  <si>
    <t>Обсяг видатків на капітальний ремонт</t>
  </si>
  <si>
    <t>грн.</t>
  </si>
  <si>
    <t>кошторис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</si>
  <si>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</si>
  <si>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</si>
  <si>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</si>
  <si>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</si>
  <si>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</si>
  <si>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проведення капітального ремонту</t>
  </si>
  <si>
    <t>розрахунок</t>
  </si>
  <si>
    <t>якості</t>
  </si>
  <si>
    <t>рівень виконання капітального ремонту</t>
  </si>
  <si>
    <t>відс.</t>
  </si>
  <si>
    <t>Забезпечити збереження енергоресурсів та їх економне використання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</si>
  <si>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</si>
  <si>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</si>
  <si>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</si>
  <si>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</si>
  <si>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</si>
  <si>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</si>
  <si>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02147606</t>
  </si>
  <si>
    <t>2553800000</t>
  </si>
  <si>
    <t>гривень</t>
  </si>
  <si>
    <t>бюджетної програми місцевого бюджету на 2021  рік</t>
  </si>
  <si>
    <t>0617640</t>
  </si>
  <si>
    <t>Заходи з енергозбереження</t>
  </si>
  <si>
    <t>0610000</t>
  </si>
  <si>
    <t>7640</t>
  </si>
  <si>
    <t>0470</t>
  </si>
  <si>
    <t>розрахунок (касові видатки на звітний період/плановий обсяг видатків*100)</t>
  </si>
  <si>
    <t>Людмила ПИСАРЕНКО</t>
  </si>
  <si>
    <t>Начальник фінансового управління Ніжинської міської ради</t>
  </si>
  <si>
    <t>обсяг видатків на оплату послуг енергоаудиту із визначенням класу енергоефективності будівель</t>
  </si>
  <si>
    <t>внутрішній облік</t>
  </si>
  <si>
    <t>розрахунок (обсяг видатків/кількість послуг на виконання програми інформатизації )</t>
  </si>
  <si>
    <t>кількість послуг енергоаудиту із визначенням класу енергоефективності будівель</t>
  </si>
  <si>
    <t>середня вартість послуг з енергоаудиту</t>
  </si>
  <si>
    <t>рівень виконання послуг з енергоаудиту</t>
  </si>
  <si>
    <t>Енергоаудит із визначенням класу енергоефективності будівель в ЗДО №9,12</t>
  </si>
  <si>
    <t>Конституція України, Бюджетний кодекс України, Закон України "Про державний бюджет на 2021 рік", "Про освіту", державні будівельні норми України, Рішення Ніжинської міської ради VIII скликання від 24.12.2020р. №4-4/2020, Рішення Ніжинської міської ради VIII скликання від 04.02.2021р. №10-6/2021, Рішення Ніжинської міської ради VIII скликання від 26.02.2021р. №10-7/2021. Рішення Ніжинської міської ради VIII скликання від 01.07.2021р. №57-11/2021, рішення Ніжинської міської ради VIII скликання від 26.10.2021 року №11-15/2021.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</si>
</sst>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="70" zoomScaleNormal="70" zoomScaleSheetLayoutView="100" workbookViewId="0">
      <selection activeCell="G29" sqref="A18:BL2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5">
      <c r="AO3" s="92" t="s">
        <v>84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5">
      <c r="AO4" s="89" t="s">
        <v>85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82">
        <v>44509</v>
      </c>
      <c r="AP7" s="83"/>
      <c r="AQ7" s="83"/>
      <c r="AR7" s="83"/>
      <c r="AS7" s="83"/>
      <c r="AT7" s="83"/>
      <c r="AU7" s="83"/>
      <c r="AV7" s="38" t="s">
        <v>63</v>
      </c>
      <c r="AW7" s="84">
        <v>137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 x14ac:dyDescent="0.25">
      <c r="AO8" s="39"/>
      <c r="AP8" s="39"/>
      <c r="AQ8" s="39"/>
      <c r="AR8" s="39"/>
      <c r="AS8" s="39"/>
      <c r="AT8" s="39"/>
      <c r="AU8" s="39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10" spans="1:77" ht="15.75" customHeight="1" x14ac:dyDescent="0.25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5">
      <c r="A11" s="54" t="s">
        <v>92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1" t="s">
        <v>53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0"/>
      <c r="N13" s="85" t="s">
        <v>85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1"/>
      <c r="AU13" s="56" t="s">
        <v>89</v>
      </c>
      <c r="AV13" s="57"/>
      <c r="AW13" s="57"/>
      <c r="AX13" s="57"/>
      <c r="AY13" s="57"/>
      <c r="AZ13" s="57"/>
      <c r="BA13" s="57"/>
      <c r="BB13" s="5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9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29"/>
      <c r="AU14" s="55" t="s">
        <v>55</v>
      </c>
      <c r="AV14" s="55"/>
      <c r="AW14" s="55"/>
      <c r="AX14" s="55"/>
      <c r="AY14" s="55"/>
      <c r="AZ14" s="55"/>
      <c r="BA14" s="55"/>
      <c r="BB14" s="55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95" customHeight="1" x14ac:dyDescent="0.25">
      <c r="A16" s="32" t="s">
        <v>4</v>
      </c>
      <c r="B16" s="56" t="s">
        <v>95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0"/>
      <c r="N16" s="85" t="s">
        <v>85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1"/>
      <c r="AU16" s="56" t="s">
        <v>89</v>
      </c>
      <c r="AV16" s="57"/>
      <c r="AW16" s="57"/>
      <c r="AX16" s="57"/>
      <c r="AY16" s="57"/>
      <c r="AZ16" s="57"/>
      <c r="BA16" s="57"/>
      <c r="BB16" s="5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9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29"/>
      <c r="AU17" s="55" t="s">
        <v>55</v>
      </c>
      <c r="AV17" s="55"/>
      <c r="AW17" s="55"/>
      <c r="AX17" s="55"/>
      <c r="AY17" s="55"/>
      <c r="AZ17" s="55"/>
      <c r="BA17" s="55"/>
      <c r="BB17" s="55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</row>
    <row r="19" spans="1:79" customFormat="1" ht="14.25" customHeight="1" x14ac:dyDescent="0.25">
      <c r="A19" s="140" t="s">
        <v>54</v>
      </c>
      <c r="B19" s="141" t="s">
        <v>93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39"/>
      <c r="N19" s="141" t="s">
        <v>96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3"/>
      <c r="AA19" s="141" t="s">
        <v>97</v>
      </c>
      <c r="AB19" s="142"/>
      <c r="AC19" s="142"/>
      <c r="AD19" s="142"/>
      <c r="AE19" s="142"/>
      <c r="AF19" s="142"/>
      <c r="AG19" s="142"/>
      <c r="AH19" s="142"/>
      <c r="AI19" s="142"/>
      <c r="AJ19" s="143"/>
      <c r="AK19" s="144" t="s">
        <v>94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143"/>
      <c r="BE19" s="141" t="s">
        <v>90</v>
      </c>
      <c r="BF19" s="142"/>
      <c r="BG19" s="142"/>
      <c r="BH19" s="142"/>
      <c r="BI19" s="142"/>
      <c r="BJ19" s="142"/>
      <c r="BK19" s="142"/>
      <c r="BL19" s="14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A20" s="139"/>
      <c r="B20" s="145" t="s">
        <v>56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39"/>
      <c r="N20" s="145" t="s">
        <v>57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6"/>
      <c r="AA20" s="147" t="s">
        <v>58</v>
      </c>
      <c r="AB20" s="147"/>
      <c r="AC20" s="147"/>
      <c r="AD20" s="147"/>
      <c r="AE20" s="147"/>
      <c r="AF20" s="147"/>
      <c r="AG20" s="147"/>
      <c r="AH20" s="147"/>
      <c r="AI20" s="147"/>
      <c r="AJ20" s="146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6"/>
      <c r="BE20" s="145" t="s">
        <v>60</v>
      </c>
      <c r="BF20" s="145"/>
      <c r="BG20" s="145"/>
      <c r="BH20" s="145"/>
      <c r="BI20" s="145"/>
      <c r="BJ20" s="145"/>
      <c r="BK20" s="145"/>
      <c r="BL20" s="14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</row>
    <row r="22" spans="1:79" ht="24.9" customHeight="1" x14ac:dyDescent="0.25">
      <c r="A22" s="150" t="s">
        <v>50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>
        <f>AS22+I23</f>
        <v>2603845.2999999998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2" t="s">
        <v>51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1">
        <v>49760</v>
      </c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3" t="s">
        <v>23</v>
      </c>
      <c r="BE22" s="153"/>
      <c r="BF22" s="153"/>
      <c r="BG22" s="153"/>
      <c r="BH22" s="153"/>
      <c r="BI22" s="153"/>
      <c r="BJ22" s="153"/>
      <c r="BK22" s="153"/>
      <c r="BL22" s="153"/>
    </row>
    <row r="23" spans="1:79" ht="24.9" customHeight="1" x14ac:dyDescent="0.25">
      <c r="A23" s="153" t="s">
        <v>22</v>
      </c>
      <c r="B23" s="153"/>
      <c r="C23" s="153"/>
      <c r="D23" s="153"/>
      <c r="E23" s="153"/>
      <c r="F23" s="153"/>
      <c r="G23" s="153"/>
      <c r="H23" s="153"/>
      <c r="I23" s="151">
        <f>2380102.3+180850-6867</f>
        <v>2554085.2999999998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3" t="s">
        <v>24</v>
      </c>
      <c r="U23" s="153"/>
      <c r="V23" s="153"/>
      <c r="W23" s="153"/>
      <c r="X23" s="154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156"/>
      <c r="AP23" s="156"/>
      <c r="AQ23" s="156"/>
      <c r="AR23" s="156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56"/>
      <c r="BE23" s="156"/>
      <c r="BF23" s="156"/>
      <c r="BG23" s="156"/>
      <c r="BH23" s="156"/>
      <c r="BI23" s="156"/>
      <c r="BJ23" s="149"/>
      <c r="BK23" s="149"/>
      <c r="BL23" s="149"/>
    </row>
    <row r="24" spans="1:79" ht="12.75" customHeight="1" x14ac:dyDescent="0.25">
      <c r="A24" s="157"/>
      <c r="B24" s="157"/>
      <c r="C24" s="157"/>
      <c r="D24" s="157"/>
      <c r="E24" s="157"/>
      <c r="F24" s="157"/>
      <c r="G24" s="157"/>
      <c r="H24" s="157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7"/>
      <c r="U24" s="157"/>
      <c r="V24" s="157"/>
      <c r="W24" s="157"/>
      <c r="X24" s="154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6"/>
      <c r="AO24" s="156"/>
      <c r="AP24" s="156"/>
      <c r="AQ24" s="156"/>
      <c r="AR24" s="156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56"/>
      <c r="BE24" s="156"/>
      <c r="BF24" s="156"/>
      <c r="BG24" s="156"/>
      <c r="BH24" s="156"/>
      <c r="BI24" s="156"/>
      <c r="BJ24" s="149"/>
      <c r="BK24" s="149"/>
      <c r="BL24" s="149"/>
    </row>
    <row r="25" spans="1:79" ht="15.75" customHeigh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</row>
    <row r="26" spans="1:79" ht="66.599999999999994" customHeight="1" x14ac:dyDescent="0.25">
      <c r="A26" s="69" t="s">
        <v>108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</row>
    <row r="28" spans="1:79" ht="15.75" customHeight="1" x14ac:dyDescent="0.25">
      <c r="A28" s="153" t="s">
        <v>36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</row>
    <row r="29" spans="1:79" ht="27.75" customHeight="1" x14ac:dyDescent="0.25">
      <c r="A29" s="160" t="s">
        <v>28</v>
      </c>
      <c r="B29" s="160"/>
      <c r="C29" s="160"/>
      <c r="D29" s="160"/>
      <c r="E29" s="160"/>
      <c r="F29" s="160"/>
      <c r="G29" s="161" t="s">
        <v>40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5">
      <c r="A31" s="42" t="s">
        <v>33</v>
      </c>
      <c r="B31" s="42"/>
      <c r="C31" s="42"/>
      <c r="D31" s="42"/>
      <c r="E31" s="42"/>
      <c r="F31" s="4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2">
        <v>1</v>
      </c>
      <c r="B32" s="42"/>
      <c r="C32" s="42"/>
      <c r="D32" s="42"/>
      <c r="E32" s="42"/>
      <c r="F32" s="4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" customHeight="1" x14ac:dyDescent="0.25">
      <c r="A35" s="72" t="s">
        <v>82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75" customHeight="1" x14ac:dyDescent="0.25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5">
      <c r="A38" s="71" t="s">
        <v>28</v>
      </c>
      <c r="B38" s="71"/>
      <c r="C38" s="71"/>
      <c r="D38" s="71"/>
      <c r="E38" s="71"/>
      <c r="F38" s="71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6" hidden="1" x14ac:dyDescent="0.25">
      <c r="A39" s="59">
        <v>1</v>
      </c>
      <c r="B39" s="59"/>
      <c r="C39" s="59"/>
      <c r="D39" s="59"/>
      <c r="E39" s="59"/>
      <c r="F39" s="5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5">
      <c r="A40" s="42" t="s">
        <v>6</v>
      </c>
      <c r="B40" s="42"/>
      <c r="C40" s="42"/>
      <c r="D40" s="42"/>
      <c r="E40" s="42"/>
      <c r="F40" s="4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2">
        <v>1</v>
      </c>
      <c r="B41" s="42"/>
      <c r="C41" s="42"/>
      <c r="D41" s="42"/>
      <c r="E41" s="42"/>
      <c r="F41" s="4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5" customHeight="1" x14ac:dyDescent="0.25">
      <c r="A44" s="63" t="s">
        <v>91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" customHeight="1" x14ac:dyDescent="0.25">
      <c r="A45" s="59" t="s">
        <v>28</v>
      </c>
      <c r="B45" s="59"/>
      <c r="C45" s="59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5">
      <c r="A46" s="59"/>
      <c r="B46" s="59"/>
      <c r="C46" s="59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4"/>
      <c r="BB46" s="14"/>
      <c r="BC46" s="14"/>
      <c r="BD46" s="14"/>
      <c r="BE46" s="14"/>
      <c r="BF46" s="14"/>
      <c r="BG46" s="14"/>
      <c r="BH46" s="14"/>
    </row>
    <row r="47" spans="1:79" ht="15.6" x14ac:dyDescent="0.25">
      <c r="A47" s="59">
        <v>1</v>
      </c>
      <c r="B47" s="59"/>
      <c r="C47" s="59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5">
      <c r="A48" s="42" t="s">
        <v>6</v>
      </c>
      <c r="B48" s="42"/>
      <c r="C48" s="42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52" t="s">
        <v>10</v>
      </c>
      <c r="AT48" s="104"/>
      <c r="AU48" s="104"/>
      <c r="AV48" s="104"/>
      <c r="AW48" s="104"/>
      <c r="AX48" s="104"/>
      <c r="AY48" s="104"/>
      <c r="AZ48" s="104"/>
      <c r="BA48" s="15"/>
      <c r="BB48" s="16"/>
      <c r="BC48" s="16"/>
      <c r="BD48" s="16"/>
      <c r="BE48" s="16"/>
      <c r="BF48" s="16"/>
      <c r="BG48" s="16"/>
      <c r="BH48" s="16"/>
      <c r="CA48" s="4" t="s">
        <v>13</v>
      </c>
    </row>
    <row r="49" spans="1:79" ht="39.6" customHeight="1" x14ac:dyDescent="0.25">
      <c r="A49" s="42">
        <v>1</v>
      </c>
      <c r="B49" s="42"/>
      <c r="C49" s="42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1">
        <v>0</v>
      </c>
      <c r="AD49" s="41"/>
      <c r="AE49" s="41"/>
      <c r="AF49" s="41"/>
      <c r="AG49" s="41"/>
      <c r="AH49" s="41"/>
      <c r="AI49" s="41"/>
      <c r="AJ49" s="41"/>
      <c r="AK49" s="43">
        <f>2380102.3+180850-6867</f>
        <v>2554085.2999999998</v>
      </c>
      <c r="AL49" s="43"/>
      <c r="AM49" s="43"/>
      <c r="AN49" s="43"/>
      <c r="AO49" s="43"/>
      <c r="AP49" s="43"/>
      <c r="AQ49" s="43"/>
      <c r="AR49" s="43"/>
      <c r="AS49" s="41">
        <f>AC49+AK49</f>
        <v>2554085.2999999998</v>
      </c>
      <c r="AT49" s="41"/>
      <c r="AU49" s="41"/>
      <c r="AV49" s="41"/>
      <c r="AW49" s="41"/>
      <c r="AX49" s="41"/>
      <c r="AY49" s="41"/>
      <c r="AZ49" s="41"/>
      <c r="BA49" s="17"/>
      <c r="BB49" s="17"/>
      <c r="BC49" s="17"/>
      <c r="BD49" s="17"/>
      <c r="BE49" s="17"/>
      <c r="BF49" s="17"/>
      <c r="BG49" s="17"/>
      <c r="BH49" s="17"/>
      <c r="CA49" s="1" t="s">
        <v>14</v>
      </c>
    </row>
    <row r="50" spans="1:79" ht="15.6" customHeight="1" x14ac:dyDescent="0.25">
      <c r="A50" s="96">
        <v>2</v>
      </c>
      <c r="B50" s="116"/>
      <c r="C50" s="117"/>
      <c r="D50" s="135" t="s">
        <v>107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7"/>
      <c r="AC50" s="43">
        <v>49760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>
        <f>AC50+AK50</f>
        <v>49760</v>
      </c>
      <c r="AT50" s="43"/>
      <c r="AU50" s="43"/>
      <c r="AV50" s="43"/>
      <c r="AW50" s="43"/>
      <c r="AX50" s="43"/>
      <c r="AY50" s="43"/>
      <c r="AZ50" s="43"/>
      <c r="BA50" s="138"/>
      <c r="BB50" s="17"/>
      <c r="BC50" s="17"/>
      <c r="BD50" s="17"/>
      <c r="BE50" s="17"/>
      <c r="BF50" s="17"/>
      <c r="BG50" s="17"/>
      <c r="BH50" s="17"/>
    </row>
    <row r="51" spans="1:79" s="4" customFormat="1" x14ac:dyDescent="0.25">
      <c r="A51" s="44"/>
      <c r="B51" s="44"/>
      <c r="C51" s="44"/>
      <c r="D51" s="113" t="s">
        <v>67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47">
        <f>AC49+AC50</f>
        <v>49760</v>
      </c>
      <c r="AD51" s="47"/>
      <c r="AE51" s="47"/>
      <c r="AF51" s="47"/>
      <c r="AG51" s="47"/>
      <c r="AH51" s="47"/>
      <c r="AI51" s="47"/>
      <c r="AJ51" s="47"/>
      <c r="AK51" s="47">
        <f>AK49</f>
        <v>2554085.2999999998</v>
      </c>
      <c r="AL51" s="47"/>
      <c r="AM51" s="47"/>
      <c r="AN51" s="47"/>
      <c r="AO51" s="47"/>
      <c r="AP51" s="47"/>
      <c r="AQ51" s="47"/>
      <c r="AR51" s="47"/>
      <c r="AS51" s="47">
        <f>AC51+AK51</f>
        <v>2603845.2999999998</v>
      </c>
      <c r="AT51" s="47"/>
      <c r="AU51" s="47"/>
      <c r="AV51" s="47"/>
      <c r="AW51" s="47"/>
      <c r="AX51" s="47"/>
      <c r="AY51" s="47"/>
      <c r="AZ51" s="47"/>
      <c r="BA51" s="33"/>
      <c r="BB51" s="33"/>
      <c r="BC51" s="33"/>
      <c r="BD51" s="33"/>
      <c r="BE51" s="33"/>
      <c r="BF51" s="33"/>
      <c r="BG51" s="33"/>
      <c r="BH51" s="33"/>
    </row>
    <row r="53" spans="1:79" ht="15.75" customHeight="1" x14ac:dyDescent="0.25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 x14ac:dyDescent="0.25">
      <c r="A54" s="63" t="s">
        <v>91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9" t="s">
        <v>28</v>
      </c>
      <c r="B55" s="59"/>
      <c r="C55" s="59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59" t="s">
        <v>29</v>
      </c>
      <c r="AC55" s="59"/>
      <c r="AD55" s="59"/>
      <c r="AE55" s="59"/>
      <c r="AF55" s="59"/>
      <c r="AG55" s="59"/>
      <c r="AH55" s="59"/>
      <c r="AI55" s="59"/>
      <c r="AJ55" s="59" t="s">
        <v>30</v>
      </c>
      <c r="AK55" s="59"/>
      <c r="AL55" s="59"/>
      <c r="AM55" s="59"/>
      <c r="AN55" s="59"/>
      <c r="AO55" s="59"/>
      <c r="AP55" s="59"/>
      <c r="AQ55" s="59"/>
      <c r="AR55" s="59" t="s">
        <v>27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5">
      <c r="A56" s="59"/>
      <c r="B56" s="59"/>
      <c r="C56" s="59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5">
      <c r="A57" s="59">
        <v>1</v>
      </c>
      <c r="B57" s="59"/>
      <c r="C57" s="59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5">
      <c r="A58" s="42" t="s">
        <v>6</v>
      </c>
      <c r="B58" s="42"/>
      <c r="C58" s="4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104" t="s">
        <v>8</v>
      </c>
      <c r="AC58" s="104"/>
      <c r="AD58" s="104"/>
      <c r="AE58" s="104"/>
      <c r="AF58" s="104"/>
      <c r="AG58" s="104"/>
      <c r="AH58" s="104"/>
      <c r="AI58" s="104"/>
      <c r="AJ58" s="104" t="s">
        <v>9</v>
      </c>
      <c r="AK58" s="104"/>
      <c r="AL58" s="104"/>
      <c r="AM58" s="104"/>
      <c r="AN58" s="104"/>
      <c r="AO58" s="104"/>
      <c r="AP58" s="104"/>
      <c r="AQ58" s="104"/>
      <c r="AR58" s="104" t="s">
        <v>10</v>
      </c>
      <c r="AS58" s="104"/>
      <c r="AT58" s="104"/>
      <c r="AU58" s="104"/>
      <c r="AV58" s="104"/>
      <c r="AW58" s="104"/>
      <c r="AX58" s="104"/>
      <c r="AY58" s="104"/>
      <c r="CA58" s="1" t="s">
        <v>15</v>
      </c>
    </row>
    <row r="59" spans="1:79" s="4" customFormat="1" ht="12.75" customHeight="1" x14ac:dyDescent="0.25">
      <c r="A59" s="44"/>
      <c r="B59" s="44"/>
      <c r="C59" s="44"/>
      <c r="D59" s="107" t="s">
        <v>27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>
        <f>AB59+AJ59</f>
        <v>0</v>
      </c>
      <c r="AS59" s="47"/>
      <c r="AT59" s="47"/>
      <c r="AU59" s="47"/>
      <c r="AV59" s="47"/>
      <c r="AW59" s="47"/>
      <c r="AX59" s="47"/>
      <c r="AY59" s="47"/>
      <c r="CA59" s="4" t="s">
        <v>16</v>
      </c>
    </row>
    <row r="61" spans="1:79" ht="15.75" customHeight="1" x14ac:dyDescent="0.25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5">
      <c r="A62" s="59" t="s">
        <v>28</v>
      </c>
      <c r="B62" s="59"/>
      <c r="C62" s="59"/>
      <c r="D62" s="59"/>
      <c r="E62" s="59"/>
      <c r="F62" s="59"/>
      <c r="G62" s="93" t="s">
        <v>44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93" t="s">
        <v>29</v>
      </c>
      <c r="AP62" s="94"/>
      <c r="AQ62" s="94"/>
      <c r="AR62" s="94"/>
      <c r="AS62" s="94"/>
      <c r="AT62" s="94"/>
      <c r="AU62" s="94"/>
      <c r="AV62" s="95"/>
      <c r="AW62" s="93" t="s">
        <v>30</v>
      </c>
      <c r="AX62" s="94"/>
      <c r="AY62" s="94"/>
      <c r="AZ62" s="94"/>
      <c r="BA62" s="94"/>
      <c r="BB62" s="94"/>
      <c r="BC62" s="94"/>
      <c r="BD62" s="95"/>
      <c r="BE62" s="93" t="s">
        <v>27</v>
      </c>
      <c r="BF62" s="94"/>
      <c r="BG62" s="94"/>
      <c r="BH62" s="94"/>
      <c r="BI62" s="94"/>
      <c r="BJ62" s="94"/>
      <c r="BK62" s="94"/>
      <c r="BL62" s="95"/>
    </row>
    <row r="63" spans="1:79" ht="15.75" customHeight="1" x14ac:dyDescent="0.25">
      <c r="A63" s="59">
        <v>1</v>
      </c>
      <c r="B63" s="59"/>
      <c r="C63" s="59"/>
      <c r="D63" s="59"/>
      <c r="E63" s="59"/>
      <c r="F63" s="59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5">
      <c r="A64" s="42" t="s">
        <v>33</v>
      </c>
      <c r="B64" s="42"/>
      <c r="C64" s="42"/>
      <c r="D64" s="42"/>
      <c r="E64" s="42"/>
      <c r="F64" s="4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2" t="s">
        <v>19</v>
      </c>
      <c r="AA64" s="42"/>
      <c r="AB64" s="42"/>
      <c r="AC64" s="42"/>
      <c r="AD64" s="42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65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10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5">
      <c r="A65" s="44">
        <v>0</v>
      </c>
      <c r="B65" s="44"/>
      <c r="C65" s="44"/>
      <c r="D65" s="44"/>
      <c r="E65" s="44"/>
      <c r="F65" s="44"/>
      <c r="G65" s="46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45"/>
      <c r="AA65" s="45"/>
      <c r="AB65" s="45"/>
      <c r="AC65" s="45"/>
      <c r="AD65" s="4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>
        <f t="shared" ref="BE65:BE74" si="0">AO65+AW65</f>
        <v>0</v>
      </c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3.2" customHeight="1" x14ac:dyDescent="0.25">
      <c r="A66" s="42">
        <v>0</v>
      </c>
      <c r="B66" s="42"/>
      <c r="C66" s="42"/>
      <c r="D66" s="42"/>
      <c r="E66" s="42"/>
      <c r="F66" s="42"/>
      <c r="G66" s="49" t="s">
        <v>69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70</v>
      </c>
      <c r="AA66" s="52"/>
      <c r="AB66" s="52"/>
      <c r="AC66" s="52"/>
      <c r="AD66" s="52"/>
      <c r="AE66" s="52" t="s">
        <v>71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41">
        <v>0</v>
      </c>
      <c r="AP66" s="41"/>
      <c r="AQ66" s="41"/>
      <c r="AR66" s="41"/>
      <c r="AS66" s="41"/>
      <c r="AT66" s="41"/>
      <c r="AU66" s="41"/>
      <c r="AV66" s="41"/>
      <c r="AW66" s="43">
        <f>2380102.3+180850-6867</f>
        <v>2554085.2999999998</v>
      </c>
      <c r="AX66" s="43"/>
      <c r="AY66" s="43"/>
      <c r="AZ66" s="43"/>
      <c r="BA66" s="43"/>
      <c r="BB66" s="43"/>
      <c r="BC66" s="43"/>
      <c r="BD66" s="43"/>
      <c r="BE66" s="41">
        <f t="shared" si="0"/>
        <v>2554085.2999999998</v>
      </c>
      <c r="BF66" s="41"/>
      <c r="BG66" s="41"/>
      <c r="BH66" s="41"/>
      <c r="BI66" s="41"/>
      <c r="BJ66" s="41"/>
      <c r="BK66" s="41"/>
      <c r="BL66" s="41"/>
    </row>
    <row r="67" spans="1:79" ht="27" customHeight="1" x14ac:dyDescent="0.25">
      <c r="A67" s="42"/>
      <c r="B67" s="42"/>
      <c r="C67" s="42"/>
      <c r="D67" s="42"/>
      <c r="E67" s="42"/>
      <c r="F67" s="42"/>
      <c r="G67" s="121" t="s">
        <v>101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24" t="s">
        <v>70</v>
      </c>
      <c r="AA67" s="124"/>
      <c r="AB67" s="124"/>
      <c r="AC67" s="124"/>
      <c r="AD67" s="124"/>
      <c r="AE67" s="124" t="s">
        <v>71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43">
        <v>49760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t="shared" ref="BE67" si="1">AO67+AW67</f>
        <v>49760</v>
      </c>
      <c r="BF67" s="43"/>
      <c r="BG67" s="43"/>
      <c r="BH67" s="43"/>
      <c r="BI67" s="43"/>
      <c r="BJ67" s="43"/>
      <c r="BK67" s="43"/>
      <c r="BL67" s="43"/>
    </row>
    <row r="68" spans="1:79" s="4" customFormat="1" ht="12.75" customHeight="1" x14ac:dyDescent="0.25">
      <c r="A68" s="44">
        <v>0</v>
      </c>
      <c r="B68" s="44"/>
      <c r="C68" s="44"/>
      <c r="D68" s="44"/>
      <c r="E68" s="44"/>
      <c r="F68" s="44"/>
      <c r="G68" s="126" t="s">
        <v>72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30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79" ht="13.2" customHeight="1" x14ac:dyDescent="0.25">
      <c r="A69" s="42">
        <v>0</v>
      </c>
      <c r="B69" s="42"/>
      <c r="C69" s="42"/>
      <c r="D69" s="42"/>
      <c r="E69" s="42"/>
      <c r="F69" s="42"/>
      <c r="G69" s="121" t="s">
        <v>73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24" t="s">
        <v>74</v>
      </c>
      <c r="AA69" s="124"/>
      <c r="AB69" s="124"/>
      <c r="AC69" s="124"/>
      <c r="AD69" s="124"/>
      <c r="AE69" s="124" t="s">
        <v>75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43">
        <v>0</v>
      </c>
      <c r="AP69" s="43"/>
      <c r="AQ69" s="43"/>
      <c r="AR69" s="43"/>
      <c r="AS69" s="43"/>
      <c r="AT69" s="43"/>
      <c r="AU69" s="43"/>
      <c r="AV69" s="43"/>
      <c r="AW69" s="43">
        <v>1</v>
      </c>
      <c r="AX69" s="43"/>
      <c r="AY69" s="43"/>
      <c r="AZ69" s="43"/>
      <c r="BA69" s="43"/>
      <c r="BB69" s="43"/>
      <c r="BC69" s="43"/>
      <c r="BD69" s="43"/>
      <c r="BE69" s="43">
        <f t="shared" si="0"/>
        <v>1</v>
      </c>
      <c r="BF69" s="43"/>
      <c r="BG69" s="43"/>
      <c r="BH69" s="43"/>
      <c r="BI69" s="43"/>
      <c r="BJ69" s="43"/>
      <c r="BK69" s="43"/>
      <c r="BL69" s="43"/>
    </row>
    <row r="70" spans="1:79" ht="27" customHeight="1" x14ac:dyDescent="0.25">
      <c r="A70" s="42"/>
      <c r="B70" s="42"/>
      <c r="C70" s="42"/>
      <c r="D70" s="42"/>
      <c r="E70" s="42"/>
      <c r="F70" s="42"/>
      <c r="G70" s="121" t="s">
        <v>104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24" t="s">
        <v>74</v>
      </c>
      <c r="AA70" s="124"/>
      <c r="AB70" s="124"/>
      <c r="AC70" s="124"/>
      <c r="AD70" s="124"/>
      <c r="AE70" s="124" t="s">
        <v>102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43">
        <v>2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ref="BE70" si="2">AO70+AW70</f>
        <v>2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 x14ac:dyDescent="0.25">
      <c r="A71" s="44">
        <v>0</v>
      </c>
      <c r="B71" s="44"/>
      <c r="C71" s="44"/>
      <c r="D71" s="44"/>
      <c r="E71" s="44"/>
      <c r="F71" s="44"/>
      <c r="G71" s="126" t="s">
        <v>76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30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16.8" customHeight="1" x14ac:dyDescent="0.25">
      <c r="A72" s="42">
        <v>0</v>
      </c>
      <c r="B72" s="42"/>
      <c r="C72" s="42"/>
      <c r="D72" s="42"/>
      <c r="E72" s="42"/>
      <c r="F72" s="42"/>
      <c r="G72" s="121" t="s">
        <v>77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24" t="s">
        <v>70</v>
      </c>
      <c r="AA72" s="124"/>
      <c r="AB72" s="124"/>
      <c r="AC72" s="124"/>
      <c r="AD72" s="124"/>
      <c r="AE72" s="124" t="s">
        <v>78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43">
        <v>0</v>
      </c>
      <c r="AP72" s="43"/>
      <c r="AQ72" s="43"/>
      <c r="AR72" s="43"/>
      <c r="AS72" s="43"/>
      <c r="AT72" s="43"/>
      <c r="AU72" s="43"/>
      <c r="AV72" s="43"/>
      <c r="AW72" s="43">
        <f>2380102.3+180850-6867</f>
        <v>2554085.2999999998</v>
      </c>
      <c r="AX72" s="43"/>
      <c r="AY72" s="43"/>
      <c r="AZ72" s="43"/>
      <c r="BA72" s="43"/>
      <c r="BB72" s="43"/>
      <c r="BC72" s="43"/>
      <c r="BD72" s="43"/>
      <c r="BE72" s="43">
        <f t="shared" si="0"/>
        <v>2554085.2999999998</v>
      </c>
      <c r="BF72" s="43"/>
      <c r="BG72" s="43"/>
      <c r="BH72" s="43"/>
      <c r="BI72" s="43"/>
      <c r="BJ72" s="43"/>
      <c r="BK72" s="43"/>
      <c r="BL72" s="43"/>
    </row>
    <row r="73" spans="1:79" ht="32.4" customHeight="1" x14ac:dyDescent="0.25">
      <c r="A73" s="42"/>
      <c r="B73" s="42"/>
      <c r="C73" s="42"/>
      <c r="D73" s="42"/>
      <c r="E73" s="42"/>
      <c r="F73" s="42"/>
      <c r="G73" s="125" t="s">
        <v>105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2"/>
      <c r="Z73" s="124" t="s">
        <v>70</v>
      </c>
      <c r="AA73" s="124"/>
      <c r="AB73" s="124"/>
      <c r="AC73" s="124"/>
      <c r="AD73" s="124"/>
      <c r="AE73" s="124" t="s">
        <v>103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43">
        <v>24880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 x14ac:dyDescent="0.25">
      <c r="A74" s="44">
        <v>0</v>
      </c>
      <c r="B74" s="44"/>
      <c r="C74" s="44"/>
      <c r="D74" s="44"/>
      <c r="E74" s="44"/>
      <c r="F74" s="44"/>
      <c r="G74" s="126" t="s">
        <v>79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30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s="4" customFormat="1" ht="41.4" customHeight="1" x14ac:dyDescent="0.25">
      <c r="A75" s="44"/>
      <c r="B75" s="44"/>
      <c r="C75" s="44"/>
      <c r="D75" s="44"/>
      <c r="E75" s="44"/>
      <c r="F75" s="44"/>
      <c r="G75" s="121" t="s">
        <v>80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24" t="s">
        <v>81</v>
      </c>
      <c r="AA75" s="124"/>
      <c r="AB75" s="124"/>
      <c r="AC75" s="124"/>
      <c r="AD75" s="124"/>
      <c r="AE75" s="125" t="s">
        <v>98</v>
      </c>
      <c r="AF75" s="133"/>
      <c r="AG75" s="133"/>
      <c r="AH75" s="133"/>
      <c r="AI75" s="133"/>
      <c r="AJ75" s="133"/>
      <c r="AK75" s="133"/>
      <c r="AL75" s="133"/>
      <c r="AM75" s="133"/>
      <c r="AN75" s="134"/>
      <c r="AO75" s="43">
        <v>0</v>
      </c>
      <c r="AP75" s="43"/>
      <c r="AQ75" s="43"/>
      <c r="AR75" s="43"/>
      <c r="AS75" s="43"/>
      <c r="AT75" s="43"/>
      <c r="AU75" s="43"/>
      <c r="AV75" s="43"/>
      <c r="AW75" s="43">
        <v>100</v>
      </c>
      <c r="AX75" s="43"/>
      <c r="AY75" s="43"/>
      <c r="AZ75" s="43"/>
      <c r="BA75" s="43"/>
      <c r="BB75" s="43"/>
      <c r="BC75" s="43"/>
      <c r="BD75" s="43"/>
      <c r="BE75" s="43">
        <f>AW75</f>
        <v>100</v>
      </c>
      <c r="BF75" s="43"/>
      <c r="BG75" s="43"/>
      <c r="BH75" s="43"/>
      <c r="BI75" s="43"/>
      <c r="BJ75" s="43"/>
      <c r="BK75" s="43"/>
      <c r="BL75" s="43"/>
    </row>
    <row r="76" spans="1:79" ht="40.5" customHeight="1" x14ac:dyDescent="0.25">
      <c r="A76" s="42">
        <v>0</v>
      </c>
      <c r="B76" s="42"/>
      <c r="C76" s="42"/>
      <c r="D76" s="42"/>
      <c r="E76" s="42"/>
      <c r="F76" s="42"/>
      <c r="G76" s="121" t="s">
        <v>106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24" t="s">
        <v>81</v>
      </c>
      <c r="AA76" s="124"/>
      <c r="AB76" s="124"/>
      <c r="AC76" s="124"/>
      <c r="AD76" s="124"/>
      <c r="AE76" s="125" t="s">
        <v>98</v>
      </c>
      <c r="AF76" s="133"/>
      <c r="AG76" s="133"/>
      <c r="AH76" s="133"/>
      <c r="AI76" s="133"/>
      <c r="AJ76" s="133"/>
      <c r="AK76" s="133"/>
      <c r="AL76" s="133"/>
      <c r="AM76" s="133"/>
      <c r="AN76" s="134"/>
      <c r="AO76" s="43">
        <v>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>AW76</f>
        <v>0</v>
      </c>
      <c r="BF76" s="43"/>
      <c r="BG76" s="43"/>
      <c r="BH76" s="43"/>
      <c r="BI76" s="43"/>
      <c r="BJ76" s="43"/>
      <c r="BK76" s="43"/>
      <c r="BL76" s="43"/>
    </row>
    <row r="77" spans="1:79" ht="40.5" customHeight="1" x14ac:dyDescent="0.25">
      <c r="A77" s="2"/>
      <c r="B77" s="2"/>
      <c r="C77" s="2"/>
      <c r="D77" s="2"/>
      <c r="E77" s="2"/>
      <c r="F77" s="2"/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11"/>
      <c r="AP77" s="11"/>
      <c r="AQ77" s="11"/>
      <c r="AR77" s="11"/>
      <c r="AS77" s="11"/>
      <c r="AT77" s="11"/>
      <c r="AU77" s="11"/>
      <c r="AV77" s="11"/>
      <c r="AW77" s="37"/>
      <c r="AX77" s="37"/>
      <c r="AY77" s="37"/>
      <c r="AZ77" s="37"/>
      <c r="BA77" s="37"/>
      <c r="BB77" s="37"/>
      <c r="BC77" s="37"/>
      <c r="BD77" s="37"/>
      <c r="BE77" s="11"/>
      <c r="BF77" s="11"/>
      <c r="BG77" s="11"/>
      <c r="BH77" s="11"/>
      <c r="BI77" s="11"/>
      <c r="BJ77" s="11"/>
      <c r="BK77" s="11"/>
      <c r="BL77" s="11"/>
    </row>
    <row r="78" spans="1:79" x14ac:dyDescent="0.25"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80" spans="1:79" ht="31.2" customHeight="1" x14ac:dyDescent="0.25">
      <c r="A80" s="108" t="s">
        <v>87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5"/>
      <c r="AO80" s="103" t="s">
        <v>88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 x14ac:dyDescent="0.25">
      <c r="W81" s="99" t="s">
        <v>5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O81" s="99" t="s">
        <v>52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ht="15.75" customHeight="1" x14ac:dyDescent="0.25">
      <c r="A82" s="105" t="s">
        <v>3</v>
      </c>
      <c r="B82" s="105"/>
      <c r="C82" s="105"/>
      <c r="D82" s="105"/>
      <c r="E82" s="105"/>
      <c r="F82" s="105"/>
    </row>
    <row r="83" spans="1:59" ht="13.2" customHeight="1" x14ac:dyDescent="0.25">
      <c r="A83" s="92" t="s">
        <v>86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</row>
    <row r="84" spans="1:59" x14ac:dyDescent="0.25">
      <c r="A84" s="118" t="s">
        <v>47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</row>
    <row r="85" spans="1:59" ht="10.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1:59" ht="31.2" customHeight="1" x14ac:dyDescent="0.25">
      <c r="A86" s="108" t="s">
        <v>100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5"/>
      <c r="AO86" s="103" t="s">
        <v>99</v>
      </c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</row>
    <row r="87" spans="1:59" x14ac:dyDescent="0.25">
      <c r="W87" s="99" t="s">
        <v>5</v>
      </c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O87" s="99" t="s">
        <v>52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1:59" x14ac:dyDescent="0.25">
      <c r="A88" s="119">
        <v>44509</v>
      </c>
      <c r="B88" s="120"/>
      <c r="C88" s="120"/>
      <c r="D88" s="120"/>
      <c r="E88" s="120"/>
      <c r="F88" s="120"/>
      <c r="G88" s="120"/>
      <c r="H88" s="120"/>
    </row>
    <row r="89" spans="1:59" x14ac:dyDescent="0.25">
      <c r="A89" s="99" t="s">
        <v>45</v>
      </c>
      <c r="B89" s="99"/>
      <c r="C89" s="99"/>
      <c r="D89" s="99"/>
      <c r="E89" s="99"/>
      <c r="F89" s="99"/>
      <c r="G89" s="99"/>
      <c r="H89" s="99"/>
      <c r="I89" s="13"/>
      <c r="J89" s="13"/>
      <c r="K89" s="13"/>
      <c r="L89" s="13"/>
      <c r="M89" s="13"/>
      <c r="N89" s="13"/>
      <c r="O89" s="13"/>
      <c r="P89" s="13"/>
      <c r="Q89" s="13"/>
    </row>
    <row r="90" spans="1:59" x14ac:dyDescent="0.25">
      <c r="A90" s="20" t="s">
        <v>46</v>
      </c>
    </row>
  </sheetData>
  <mergeCells count="237">
    <mergeCell ref="G75:Y75"/>
    <mergeCell ref="Z75:AD75"/>
    <mergeCell ref="AE75:AN75"/>
    <mergeCell ref="AO75:AV75"/>
    <mergeCell ref="AW75:BD75"/>
    <mergeCell ref="BE75:BL75"/>
    <mergeCell ref="A75:F75"/>
    <mergeCell ref="A70:F70"/>
    <mergeCell ref="G70:Y70"/>
    <mergeCell ref="BE70:BL70"/>
    <mergeCell ref="AO70:AV70"/>
    <mergeCell ref="AW70:BD70"/>
    <mergeCell ref="AE70:AN70"/>
    <mergeCell ref="Z70:AD70"/>
    <mergeCell ref="G73:Y73"/>
    <mergeCell ref="A73:F73"/>
    <mergeCell ref="Z73:AD73"/>
    <mergeCell ref="AE73:AN73"/>
    <mergeCell ref="AO73:AV73"/>
    <mergeCell ref="AW73:BD73"/>
    <mergeCell ref="BE73:BL73"/>
    <mergeCell ref="G31:BL3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1:C51"/>
    <mergeCell ref="D51:AB51"/>
    <mergeCell ref="AC51:AJ51"/>
    <mergeCell ref="AK51:AR51"/>
    <mergeCell ref="AS51:AZ51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D50:AB50"/>
    <mergeCell ref="AR58:AY58"/>
    <mergeCell ref="AJ57:AQ57"/>
    <mergeCell ref="AO62:AV62"/>
    <mergeCell ref="A82:F82"/>
    <mergeCell ref="A65:F65"/>
    <mergeCell ref="Z65:AD65"/>
    <mergeCell ref="AE65:AN65"/>
    <mergeCell ref="A80:V80"/>
    <mergeCell ref="W80:AM80"/>
    <mergeCell ref="W81:AM81"/>
    <mergeCell ref="A59:C59"/>
    <mergeCell ref="D59:AA59"/>
    <mergeCell ref="AB59:AI59"/>
    <mergeCell ref="AJ59:AQ59"/>
    <mergeCell ref="AR59:AY59"/>
    <mergeCell ref="A68:F68"/>
    <mergeCell ref="AE68:AN68"/>
    <mergeCell ref="AO68:AV68"/>
    <mergeCell ref="AW68:BD68"/>
    <mergeCell ref="AJ58:AQ58"/>
    <mergeCell ref="A67:F67"/>
    <mergeCell ref="G67:Y67"/>
    <mergeCell ref="Z67:AD67"/>
    <mergeCell ref="AE67:AN67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80:BG80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8:Y68"/>
    <mergeCell ref="Z68:AD68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E68:BL68"/>
    <mergeCell ref="A66:F66"/>
    <mergeCell ref="G66:Y66"/>
    <mergeCell ref="Z66:AD66"/>
    <mergeCell ref="AE66:AN66"/>
    <mergeCell ref="AO66:AV66"/>
    <mergeCell ref="AW66:BD66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O67:AV67"/>
    <mergeCell ref="AW67:BD67"/>
    <mergeCell ref="BE67:BL67"/>
    <mergeCell ref="AC50:AJ50"/>
    <mergeCell ref="AK50:AR50"/>
    <mergeCell ref="AS50:AZ50"/>
    <mergeCell ref="BE76:BL76"/>
    <mergeCell ref="A76:F76"/>
    <mergeCell ref="G76:Y76"/>
    <mergeCell ref="Z76:AD76"/>
    <mergeCell ref="AE76:AN76"/>
    <mergeCell ref="AO76:AV76"/>
    <mergeCell ref="AW76:BD76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 G77">
    <cfRule type="cellIs" dxfId="16" priority="19" stopIfTrue="1" operator="equal">
      <formula>$G64</formula>
    </cfRule>
  </conditionalFormatting>
  <conditionalFormatting sqref="D49:D50">
    <cfRule type="cellIs" dxfId="15" priority="20" stopIfTrue="1" operator="equal">
      <formula>$D48</formula>
    </cfRule>
  </conditionalFormatting>
  <conditionalFormatting sqref="A65:F65">
    <cfRule type="cellIs" dxfId="14" priority="21" stopIfTrue="1" operator="equal">
      <formula>0</formula>
    </cfRule>
  </conditionalFormatting>
  <conditionalFormatting sqref="D51">
    <cfRule type="cellIs" dxfId="13" priority="18" stopIfTrue="1" operator="equal">
      <formula>$D49</formula>
    </cfRule>
  </conditionalFormatting>
  <conditionalFormatting sqref="G66:G67">
    <cfRule type="cellIs" dxfId="12" priority="15" stopIfTrue="1" operator="equal">
      <formula>$G65</formula>
    </cfRule>
  </conditionalFormatting>
  <conditionalFormatting sqref="A66:F67">
    <cfRule type="cellIs" dxfId="11" priority="16" stopIfTrue="1" operator="equal">
      <formula>0</formula>
    </cfRule>
  </conditionalFormatting>
  <conditionalFormatting sqref="G68 G75:G76">
    <cfRule type="cellIs" dxfId="10" priority="13" stopIfTrue="1" operator="equal">
      <formula>$G66</formula>
    </cfRule>
  </conditionalFormatting>
  <conditionalFormatting sqref="A68:F68">
    <cfRule type="cellIs" dxfId="9" priority="14" stopIfTrue="1" operator="equal">
      <formula>0</formula>
    </cfRule>
  </conditionalFormatting>
  <conditionalFormatting sqref="G69:G70">
    <cfRule type="cellIs" dxfId="8" priority="11" stopIfTrue="1" operator="equal">
      <formula>$G68</formula>
    </cfRule>
  </conditionalFormatting>
  <conditionalFormatting sqref="A69:F70">
    <cfRule type="cellIs" dxfId="7" priority="12" stopIfTrue="1" operator="equal">
      <formula>0</formula>
    </cfRule>
  </conditionalFormatting>
  <conditionalFormatting sqref="G71">
    <cfRule type="cellIs" dxfId="6" priority="9" stopIfTrue="1" operator="equal">
      <formula>$G69</formula>
    </cfRule>
  </conditionalFormatting>
  <conditionalFormatting sqref="A71:F71">
    <cfRule type="cellIs" dxfId="5" priority="10" stopIfTrue="1" operator="equal">
      <formula>0</formula>
    </cfRule>
  </conditionalFormatting>
  <conditionalFormatting sqref="G72:G73">
    <cfRule type="cellIs" dxfId="4" priority="7" stopIfTrue="1" operator="equal">
      <formula>$G71</formula>
    </cfRule>
  </conditionalFormatting>
  <conditionalFormatting sqref="A72:F73">
    <cfRule type="cellIs" dxfId="3" priority="8" stopIfTrue="1" operator="equal">
      <formula>0</formula>
    </cfRule>
  </conditionalFormatting>
  <conditionalFormatting sqref="G74">
    <cfRule type="cellIs" dxfId="2" priority="5" stopIfTrue="1" operator="equal">
      <formula>$G72</formula>
    </cfRule>
  </conditionalFormatting>
  <conditionalFormatting sqref="A74:F75">
    <cfRule type="cellIs" dxfId="1" priority="6" stopIfTrue="1" operator="equal">
      <formula>0</formula>
    </cfRule>
  </conditionalFormatting>
  <conditionalFormatting sqref="A76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2021-07-02T13:46:29Z</cp:lastPrinted>
  <dcterms:created xsi:type="dcterms:W3CDTF">2016-08-15T09:54:21Z</dcterms:created>
  <dcterms:modified xsi:type="dcterms:W3CDTF">2021-11-09T07:32:03Z</dcterms:modified>
</cp:coreProperties>
</file>