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25" sheetId="2" r:id="rId1"/>
  </sheets>
  <definedNames>
    <definedName name="_xlnm.Print_Area" localSheetId="0">КПК1217325!$A$1:$BM$93</definedName>
  </definedNames>
  <calcPr calcId="125725" refMode="R1C1"/>
</workbook>
</file>

<file path=xl/calcChain.xml><?xml version="1.0" encoding="utf-8"?>
<calcChain xmlns="http://schemas.openxmlformats.org/spreadsheetml/2006/main">
  <c r="AR64" i="2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<sst xmlns="http://schemas.openxmlformats.org/spreadsheetml/2006/main" count="163" uniqueCount="125">
  <si>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</si>
  <si>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</si>
  <si>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</si>
  <si>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</si>
  <si>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</si>
  <si>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</si>
  <si>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</si>
  <si>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</si>
  <si>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</si>
  <si>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</si>
  <si>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</si>
  <si>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</si>
  <si>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</si>
  <si>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</si>
  <si>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</si>
  <si>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</si>
  <si>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</si>
  <si>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</si>
  <si>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</si>
  <si>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</si>
  <si>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</si>
  <si>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</si>
  <si>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</si>
  <si>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</si>
  <si>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</si>
  <si>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</si>
  <si>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</si>
  <si>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</si>
  <si>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</si>
  <si>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</si>
  <si>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</si>
  <si>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</si>
  <si>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</si>
  <si>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</si>
  <si>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</si>
  <si>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</si>
  <si>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</si>
  <si>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</si>
  <si>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</si>
  <si>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</si>
  <si>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</si>
  <si>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</si>
  <si>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</si>
  <si>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</si>
  <si>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</si>
  <si>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</si>
  <si>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</si>
  <si>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</si>
  <si>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</si>
  <si>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</si>
  <si>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</si>
  <si>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</si>
  <si>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</si>
  <si>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</si>
  <si>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</si>
  <si>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</si>
  <si>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</si>
  <si>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</si>
  <si>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</si>
  <si>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</si>
  <si>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</si>
  <si>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</si>
  <si>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</si>
  <si>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</si>
  <si>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утримання в належному технічному  стані установ та закладів фізичної культури і спорту</t>
  </si>
  <si>
    <t>Забезпечення будівництва та  реконструкції споруд, установ та закладів фізичної культури і спорту</t>
  </si>
  <si>
    <t>Будівництво огорожі футбольного поля розміром 50*70 в т.ч. ПКД</t>
  </si>
  <si>
    <t>Реконструкція трибун та огорожі на стадіоні "Спартак"в т.ч. ПКД</t>
  </si>
  <si>
    <t>Будівництво скейт-парку, в т.ч.ПКД</t>
  </si>
  <si>
    <t>Будівництво спортивного майданчика в с.Кунашівка в т.ч. ПКД</t>
  </si>
  <si>
    <t>Реконструкція футбольного поля розміром 50*70  Ніжинської ДЮСШ, в т.ч. ПКД</t>
  </si>
  <si>
    <t>Будівництво огорожі футбольного поля розміром 50*70 на спортмайданчику по вул.Шевченка, 103а, в м.Ніжин, Чернігівської обл., в т.ч. ПКД</t>
  </si>
  <si>
    <t>Реконструкція будівлі спорткомплексу Ніжинської ДЮСФШ за адресою вул.Шевченка, 103а,  в т.ч. ПКД</t>
  </si>
  <si>
    <t>УСЬОГО</t>
  </si>
  <si>
    <t>затрат</t>
  </si>
  <si>
    <t>Обсяг видатків на реконструкцію</t>
  </si>
  <si>
    <t>тис.грн.</t>
  </si>
  <si>
    <t>Кошторис, рішення Ніжинської міської ради</t>
  </si>
  <si>
    <t>Обсяг видатків на будівництво</t>
  </si>
  <si>
    <t>продукту</t>
  </si>
  <si>
    <t>кількість об’єктів, які планується реконструювати</t>
  </si>
  <si>
    <t>од.</t>
  </si>
  <si>
    <t>Рішення  Ніжинської міської ради</t>
  </si>
  <si>
    <t>кількість об’єктів, які планується побудувати</t>
  </si>
  <si>
    <t>Рішення Ніжинської міської ради</t>
  </si>
  <si>
    <t>ефективності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</si>
  <si>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</si>
  <si>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</si>
  <si>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будівництво одного об’єкта</t>
  </si>
  <si>
    <t>Розрахунок(Обсяг видатків /кількість об'єктів</t>
  </si>
  <si>
    <t>якості</t>
  </si>
  <si>
    <t>Рівень виконання завдань</t>
  </si>
  <si>
    <t>відс.</t>
  </si>
  <si>
    <t>Розрахунок (касові видатки/ обсяг видатків *100)</t>
  </si>
  <si>
    <t>Конституція України;  Закон України "Про  місцеве самоврядування",  Бюджетний  Кодекс  України, рішення сесії Ніжинської міської ради VIІI скликання № 4-4/2020  від 24.12.2020 року « Про бюджет Ніжинської міської територіальної громади на 2021 рік ».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</si>
  <si>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</si>
  <si>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</si>
  <si>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27.09.2021</t>
  </si>
  <si>
    <t>38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</si>
  <si>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</si>
  <si>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</si>
  <si>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</si>
  <si>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</si>
  <si>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</si>
  <si>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</si>
  <si>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</si>
  <si>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</si>
  <si>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</si>
  <si>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</si>
  <si>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</si>
  <si>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1217325</t>
  </si>
  <si>
    <t>Будівництво-1 споруд, установ та закладів фізичної культури і спорту</t>
  </si>
  <si>
    <t>Управлiння житлово-комунального господарства та будiвництва Нiжинської мiської ради</t>
  </si>
  <si>
    <t>1210000</t>
  </si>
  <si>
    <t>7325</t>
  </si>
  <si>
    <t>0443</t>
  </si>
  <si>
    <t>1</t>
  </si>
  <si>
    <t>1.1</t>
  </si>
  <si>
    <t>1.2</t>
  </si>
  <si>
    <t>2</t>
  </si>
  <si>
    <t>3</t>
  </si>
  <si>
    <t>3.1</t>
  </si>
  <si>
    <t>3.2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</si>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</sst>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20" zoomScaleNormal="100" zoomScaleSheetLayoutView="100" workbookViewId="0">
      <selection activeCell="A81" sqref="A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2090075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2090075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6.2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1.5" customHeight="1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24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7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1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378400</v>
      </c>
      <c r="AL49" s="53"/>
      <c r="AM49" s="53"/>
      <c r="AN49" s="53"/>
      <c r="AO49" s="53"/>
      <c r="AP49" s="53"/>
      <c r="AQ49" s="53"/>
      <c r="AR49" s="53"/>
      <c r="AS49" s="53">
        <f>AC49+AK49</f>
        <v>378400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400000</v>
      </c>
      <c r="AL50" s="53"/>
      <c r="AM50" s="53"/>
      <c r="AN50" s="53"/>
      <c r="AO50" s="53"/>
      <c r="AP50" s="53"/>
      <c r="AQ50" s="53"/>
      <c r="AR50" s="53"/>
      <c r="AS50" s="53">
        <f>AC50+AK50</f>
        <v>400000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1185375</v>
      </c>
      <c r="AL51" s="53"/>
      <c r="AM51" s="53"/>
      <c r="AN51" s="53"/>
      <c r="AO51" s="53"/>
      <c r="AP51" s="53"/>
      <c r="AQ51" s="53"/>
      <c r="AR51" s="53"/>
      <c r="AS51" s="53">
        <f>AC51+AK51</f>
        <v>1185375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1000</v>
      </c>
      <c r="AL52" s="53"/>
      <c r="AM52" s="53"/>
      <c r="AN52" s="53"/>
      <c r="AO52" s="53"/>
      <c r="AP52" s="53"/>
      <c r="AQ52" s="53"/>
      <c r="AR52" s="53"/>
      <c r="AS52" s="53">
        <f>AC52+AK52</f>
        <v>1000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3">
        <v>5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49900</v>
      </c>
      <c r="AL53" s="53"/>
      <c r="AM53" s="53"/>
      <c r="AN53" s="53"/>
      <c r="AO53" s="53"/>
      <c r="AP53" s="53"/>
      <c r="AQ53" s="53"/>
      <c r="AR53" s="53"/>
      <c r="AS53" s="53">
        <f>AC53+AK53</f>
        <v>49900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43">
        <v>6</v>
      </c>
      <c r="B54" s="43"/>
      <c r="C54" s="43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25500</v>
      </c>
      <c r="AL54" s="53"/>
      <c r="AM54" s="53"/>
      <c r="AN54" s="53"/>
      <c r="AO54" s="53"/>
      <c r="AP54" s="53"/>
      <c r="AQ54" s="53"/>
      <c r="AR54" s="53"/>
      <c r="AS54" s="53">
        <f>AC54+AK54</f>
        <v>25500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43">
        <v>7</v>
      </c>
      <c r="B55" s="43"/>
      <c r="C55" s="43"/>
      <c r="D55" s="84" t="s">
        <v>72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49900</v>
      </c>
      <c r="AL55" s="53"/>
      <c r="AM55" s="53"/>
      <c r="AN55" s="53"/>
      <c r="AO55" s="53"/>
      <c r="AP55" s="53"/>
      <c r="AQ55" s="53"/>
      <c r="AR55" s="53"/>
      <c r="AS55" s="53">
        <f>AC55+AK55</f>
        <v>49900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ht="22.5" customHeight="1">
      <c r="A56" s="88"/>
      <c r="B56" s="88"/>
      <c r="C56" s="88"/>
      <c r="D56" s="89" t="s">
        <v>73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2">
        <v>0</v>
      </c>
      <c r="AD56" s="92"/>
      <c r="AE56" s="92"/>
      <c r="AF56" s="92"/>
      <c r="AG56" s="92"/>
      <c r="AH56" s="92"/>
      <c r="AI56" s="92"/>
      <c r="AJ56" s="92"/>
      <c r="AK56" s="92">
        <v>2090075</v>
      </c>
      <c r="AL56" s="92"/>
      <c r="AM56" s="92"/>
      <c r="AN56" s="92"/>
      <c r="AO56" s="92"/>
      <c r="AP56" s="92"/>
      <c r="AQ56" s="92"/>
      <c r="AR56" s="92"/>
      <c r="AS56" s="92">
        <f>AC56+AK56</f>
        <v>2090075</v>
      </c>
      <c r="AT56" s="92"/>
      <c r="AU56" s="92"/>
      <c r="AV56" s="92"/>
      <c r="AW56" s="92"/>
      <c r="AX56" s="92"/>
      <c r="AY56" s="92"/>
      <c r="AZ56" s="92"/>
      <c r="BA56" s="93"/>
      <c r="BB56" s="93"/>
      <c r="BC56" s="93"/>
      <c r="BD56" s="93"/>
      <c r="BE56" s="93"/>
      <c r="BF56" s="93"/>
      <c r="BG56" s="93"/>
      <c r="BH56" s="93"/>
    </row>
    <row r="58" spans="1:79" ht="15.75" customHeight="1">
      <c r="A58" s="56" t="s">
        <v>42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15" customHeight="1">
      <c r="A59" s="48" t="s">
        <v>108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59" t="s">
        <v>34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69" t="s">
        <v>8</v>
      </c>
      <c r="AC63" s="69"/>
      <c r="AD63" s="69"/>
      <c r="AE63" s="69"/>
      <c r="AF63" s="69"/>
      <c r="AG63" s="69"/>
      <c r="AH63" s="69"/>
      <c r="AI63" s="69"/>
      <c r="AJ63" s="69" t="s">
        <v>9</v>
      </c>
      <c r="AK63" s="69"/>
      <c r="AL63" s="69"/>
      <c r="AM63" s="69"/>
      <c r="AN63" s="69"/>
      <c r="AO63" s="69"/>
      <c r="AP63" s="69"/>
      <c r="AQ63" s="69"/>
      <c r="AR63" s="69" t="s">
        <v>10</v>
      </c>
      <c r="AS63" s="69"/>
      <c r="AT63" s="69"/>
      <c r="AU63" s="69"/>
      <c r="AV63" s="69"/>
      <c r="AW63" s="69"/>
      <c r="AX63" s="69"/>
      <c r="AY63" s="69"/>
      <c r="CA63" s="1" t="s">
        <v>15</v>
      </c>
    </row>
    <row r="64" spans="1:79" s="4" customFormat="1" ht="12.75" customHeight="1">
      <c r="A64" s="88"/>
      <c r="B64" s="88"/>
      <c r="C64" s="88"/>
      <c r="D64" s="94" t="s">
        <v>27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6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>
        <f>AB64+AJ64</f>
        <v>0</v>
      </c>
      <c r="AS64" s="92"/>
      <c r="AT64" s="92"/>
      <c r="AU64" s="92"/>
      <c r="AV64" s="92"/>
      <c r="AW64" s="92"/>
      <c r="AX64" s="92"/>
      <c r="AY64" s="92"/>
      <c r="CA64" s="4" t="s">
        <v>16</v>
      </c>
    </row>
    <row r="66" spans="1:79" ht="32.2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10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>
      <c r="A70" s="117" t="s">
        <v>116</v>
      </c>
      <c r="B70" s="117"/>
      <c r="C70" s="117"/>
      <c r="D70" s="117"/>
      <c r="E70" s="117"/>
      <c r="F70" s="117"/>
      <c r="G70" s="97" t="s">
        <v>74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100"/>
      <c r="AA70" s="100"/>
      <c r="AB70" s="100"/>
      <c r="AC70" s="100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9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25.5" customHeight="1">
      <c r="A71" s="118" t="s">
        <v>117</v>
      </c>
      <c r="B71" s="118"/>
      <c r="C71" s="118"/>
      <c r="D71" s="118"/>
      <c r="E71" s="118"/>
      <c r="F71" s="118"/>
      <c r="G71" s="83" t="s">
        <v>75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76</v>
      </c>
      <c r="AA71" s="71"/>
      <c r="AB71" s="71"/>
      <c r="AC71" s="71"/>
      <c r="AD71" s="71"/>
      <c r="AE71" s="83" t="s">
        <v>77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499.8</v>
      </c>
      <c r="AX71" s="53"/>
      <c r="AY71" s="53"/>
      <c r="AZ71" s="53"/>
      <c r="BA71" s="53"/>
      <c r="BB71" s="53"/>
      <c r="BC71" s="53"/>
      <c r="BD71" s="53"/>
      <c r="BE71" s="53">
        <v>499.8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118" t="s">
        <v>118</v>
      </c>
      <c r="B72" s="118"/>
      <c r="C72" s="118"/>
      <c r="D72" s="118"/>
      <c r="E72" s="118"/>
      <c r="F72" s="118"/>
      <c r="G72" s="83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76</v>
      </c>
      <c r="AA72" s="71"/>
      <c r="AB72" s="71"/>
      <c r="AC72" s="71"/>
      <c r="AD72" s="71"/>
      <c r="AE72" s="83" t="s">
        <v>77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1590.2750000000001</v>
      </c>
      <c r="AX72" s="53"/>
      <c r="AY72" s="53"/>
      <c r="AZ72" s="53"/>
      <c r="BA72" s="53"/>
      <c r="BB72" s="53"/>
      <c r="BC72" s="53"/>
      <c r="BD72" s="53"/>
      <c r="BE72" s="53">
        <v>1590.2750000000001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117" t="s">
        <v>119</v>
      </c>
      <c r="B73" s="117"/>
      <c r="C73" s="117"/>
      <c r="D73" s="117"/>
      <c r="E73" s="117"/>
      <c r="F73" s="117"/>
      <c r="G73" s="102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>
      <c r="A74" s="118" t="s">
        <v>117</v>
      </c>
      <c r="B74" s="118"/>
      <c r="C74" s="118"/>
      <c r="D74" s="118"/>
      <c r="E74" s="118"/>
      <c r="F74" s="118"/>
      <c r="G74" s="83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81</v>
      </c>
      <c r="AA74" s="71"/>
      <c r="AB74" s="71"/>
      <c r="AC74" s="71"/>
      <c r="AD74" s="71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3</v>
      </c>
      <c r="AX74" s="53"/>
      <c r="AY74" s="53"/>
      <c r="AZ74" s="53"/>
      <c r="BA74" s="53"/>
      <c r="BB74" s="53"/>
      <c r="BC74" s="53"/>
      <c r="BD74" s="53"/>
      <c r="BE74" s="53">
        <v>3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118" t="s">
        <v>118</v>
      </c>
      <c r="B75" s="118"/>
      <c r="C75" s="118"/>
      <c r="D75" s="118"/>
      <c r="E75" s="118"/>
      <c r="F75" s="118"/>
      <c r="G75" s="83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81</v>
      </c>
      <c r="AA75" s="71"/>
      <c r="AB75" s="71"/>
      <c r="AC75" s="71"/>
      <c r="AD75" s="71"/>
      <c r="AE75" s="83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4</v>
      </c>
      <c r="AX75" s="53"/>
      <c r="AY75" s="53"/>
      <c r="AZ75" s="53"/>
      <c r="BA75" s="53"/>
      <c r="BB75" s="53"/>
      <c r="BC75" s="53"/>
      <c r="BD75" s="53"/>
      <c r="BE75" s="53">
        <v>4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117" t="s">
        <v>120</v>
      </c>
      <c r="B76" s="117"/>
      <c r="C76" s="117"/>
      <c r="D76" s="117"/>
      <c r="E76" s="117"/>
      <c r="F76" s="117"/>
      <c r="G76" s="102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118" t="s">
        <v>121</v>
      </c>
      <c r="B77" s="118"/>
      <c r="C77" s="118"/>
      <c r="D77" s="118"/>
      <c r="E77" s="118"/>
      <c r="F77" s="118"/>
      <c r="G77" s="83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76</v>
      </c>
      <c r="AA77" s="71"/>
      <c r="AB77" s="71"/>
      <c r="AC77" s="71"/>
      <c r="AD77" s="71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166.6</v>
      </c>
      <c r="AX77" s="53"/>
      <c r="AY77" s="53"/>
      <c r="AZ77" s="53"/>
      <c r="BA77" s="53"/>
      <c r="BB77" s="53"/>
      <c r="BC77" s="53"/>
      <c r="BD77" s="53"/>
      <c r="BE77" s="53">
        <v>166.6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118" t="s">
        <v>122</v>
      </c>
      <c r="B78" s="118"/>
      <c r="C78" s="118"/>
      <c r="D78" s="118"/>
      <c r="E78" s="118"/>
      <c r="F78" s="118"/>
      <c r="G78" s="83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76</v>
      </c>
      <c r="AA78" s="71"/>
      <c r="AB78" s="71"/>
      <c r="AC78" s="71"/>
      <c r="AD78" s="71"/>
      <c r="AE78" s="83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397.57</v>
      </c>
      <c r="AX78" s="53"/>
      <c r="AY78" s="53"/>
      <c r="AZ78" s="53"/>
      <c r="BA78" s="53"/>
      <c r="BB78" s="53"/>
      <c r="BC78" s="53"/>
      <c r="BD78" s="53"/>
      <c r="BE78" s="53">
        <v>397.57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117" t="s">
        <v>123</v>
      </c>
      <c r="B79" s="117"/>
      <c r="C79" s="117"/>
      <c r="D79" s="117"/>
      <c r="E79" s="117"/>
      <c r="F79" s="117"/>
      <c r="G79" s="102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0"/>
      <c r="AA79" s="100"/>
      <c r="AB79" s="100"/>
      <c r="AC79" s="100"/>
      <c r="AD79" s="100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25.5" customHeight="1">
      <c r="A80" s="118" t="s">
        <v>124</v>
      </c>
      <c r="B80" s="118"/>
      <c r="C80" s="118"/>
      <c r="D80" s="118"/>
      <c r="E80" s="118"/>
      <c r="F80" s="118"/>
      <c r="G80" s="83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92</v>
      </c>
      <c r="AA80" s="71"/>
      <c r="AB80" s="71"/>
      <c r="AC80" s="71"/>
      <c r="AD80" s="71"/>
      <c r="AE80" s="83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56.71</v>
      </c>
      <c r="AX80" s="53"/>
      <c r="AY80" s="53"/>
      <c r="AZ80" s="53"/>
      <c r="BA80" s="53"/>
      <c r="BB80" s="53"/>
      <c r="BC80" s="53"/>
      <c r="BD80" s="53"/>
      <c r="BE80" s="53">
        <v>56.71</v>
      </c>
      <c r="BF80" s="53"/>
      <c r="BG80" s="53"/>
      <c r="BH80" s="53"/>
      <c r="BI80" s="53"/>
      <c r="BJ80" s="53"/>
      <c r="BK80" s="53"/>
      <c r="BL80" s="53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4" t="s">
        <v>102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104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>
      <c r="A85" s="70" t="s">
        <v>3</v>
      </c>
      <c r="B85" s="70"/>
      <c r="C85" s="70"/>
      <c r="D85" s="70"/>
      <c r="E85" s="70"/>
      <c r="F85" s="70"/>
    </row>
    <row r="86" spans="1:64" ht="13.15" customHeight="1">
      <c r="A86" s="111" t="s">
        <v>101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4" t="s">
        <v>103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105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>
      <c r="A91" s="46"/>
      <c r="B91" s="46"/>
      <c r="C91" s="46"/>
      <c r="D91" s="46"/>
      <c r="E91" s="46"/>
      <c r="F91" s="46"/>
      <c r="G91" s="46"/>
      <c r="H91" s="46"/>
    </row>
    <row r="92" spans="1:64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55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5:AZ46"/>
    <mergeCell ref="D45:AB46"/>
    <mergeCell ref="D47:AB47"/>
    <mergeCell ref="D48:AB48"/>
    <mergeCell ref="AC47:AJ47"/>
    <mergeCell ref="AC48:AJ48"/>
    <mergeCell ref="BE70:BL70"/>
    <mergeCell ref="AO69:AV69"/>
    <mergeCell ref="AW69:BD69"/>
    <mergeCell ref="BE69:BL69"/>
    <mergeCell ref="AW70:BD70"/>
    <mergeCell ref="AO70:AV7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49:C49"/>
    <mergeCell ref="U22:AD22"/>
    <mergeCell ref="AE22:AR22"/>
    <mergeCell ref="AK49:AR49"/>
    <mergeCell ref="AS49:AZ49"/>
    <mergeCell ref="G29:BL29"/>
    <mergeCell ref="A64:C64"/>
    <mergeCell ref="D64:AA64"/>
    <mergeCell ref="AB64:AI64"/>
    <mergeCell ref="AJ64:AQ64"/>
    <mergeCell ref="AR64:AY64"/>
    <mergeCell ref="Z67:AD67"/>
    <mergeCell ref="G67:Y67"/>
    <mergeCell ref="AW67:BD67"/>
    <mergeCell ref="AO83:BG83"/>
    <mergeCell ref="A85:F85"/>
    <mergeCell ref="A70:F70"/>
    <mergeCell ref="Z70:AD70"/>
    <mergeCell ref="AE70:AN70"/>
    <mergeCell ref="A83:V83"/>
    <mergeCell ref="W83:AM83"/>
    <mergeCell ref="W84:AM84"/>
    <mergeCell ref="BE67:BL67"/>
    <mergeCell ref="AO84:BG8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60:C61"/>
    <mergeCell ref="D62:AA62"/>
    <mergeCell ref="AB62:AI62"/>
    <mergeCell ref="W90:AM90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3:L73 H76:L76 G70:G80 H79:L79">
    <cfRule type="cellIs" dxfId="2" priority="1" stopIfTrue="1" operator="equal">
      <formula>$G69</formula>
    </cfRule>
  </conditionalFormatting>
  <conditionalFormatting sqref="D49:D56 D56:I56">
    <cfRule type="cellIs" dxfId="1" priority="2" stopIfTrue="1" operator="equal">
      <formula>$D48</formula>
    </cfRule>
  </conditionalFormatting>
  <conditionalFormatting sqref="A70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КПК1217325</vt:lpstr>
      <vt:lpstr>КПК1217325!Область_печати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2021-09-27T07:22:16Z</cp:lastPrinted>
  <dcterms:created xsi:type="dcterms:W3CDTF">2016-08-15T09:54:21Z</dcterms:created>
  <dcterms:modified xsi:type="dcterms:W3CDTF">2021-09-27T07:22:26Z</dcterms:modified>
</cp:coreProperties>
</file>