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6-2021\ПАСПОРТА\2021\"/>
    </mc:Choice>
  </mc:AlternateContent>
  <xr:revisionPtr revIDLastSave="0" documentId="13_ncr:1_{0B634E32-26F9-4B2D-920D-E6D1A2AABFE1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КПК0212010" sheetId="2" r:id="rId1"/>
  </sheets>
  <definedNames>
    <definedName name="_xlnm.Print_Area" localSheetId="0">КПК0212010!$A$1:$BM$106</definedName>
  </definedNames>
  <calcPr calcId="179021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  <c r="AS49" i="2"/>
</calcChain>
</file>

<file path=xl/sharedStrings.xml><?xml version="1.0" encoding="utf-8"?>
<sst xmlns="http://schemas.openxmlformats.org/spreadsheetml/2006/main" count="194" uniqueCount="137">
  <si>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</si>
  <si>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</si>
  <si>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</si>
  <si>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</si>
  <si>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</si>
  <si>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</si>
  <si>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</si>
  <si>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</si>
  <si>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</si>
  <si>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</si>
  <si>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</si>
  <si>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</si>
  <si>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</si>
  <si>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</si>
  <si>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</si>
  <si>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</si>
  <si>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</si>
  <si>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</si>
  <si>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</si>
  <si>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</si>
  <si>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</si>
  <si>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</si>
  <si>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</si>
  <si>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</si>
  <si>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</si>
  <si>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</si>
  <si>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</si>
  <si>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</si>
  <si>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</si>
  <si>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</si>
  <si>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</si>
  <si>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</si>
  <si>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</si>
  <si>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</si>
  <si>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</si>
  <si>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</si>
  <si>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</si>
  <si>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</si>
  <si>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</si>
  <si>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</si>
  <si>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</si>
  <si>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</si>
  <si>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</si>
  <si>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</si>
  <si>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</si>
  <si>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</si>
  <si>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</si>
  <si>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</si>
  <si>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</si>
  <si>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</si>
  <si>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</si>
  <si>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</si>
  <si>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</si>
  <si>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</si>
  <si>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</si>
  <si>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</si>
  <si>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</si>
  <si>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</si>
  <si>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</si>
  <si>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</si>
  <si>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</si>
  <si>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</si>
  <si>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</si>
  <si>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</si>
  <si>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Загальний доступ до медичної допомоги жінок та чоловіків</t>
  </si>
  <si>
    <t>Підвищення рівня надання медичної допомоги  та збереження здоров`я жінок та чоловіків Ніжинської територіальної громади</t>
  </si>
  <si>
    <t>Забезпечення надання вторинної медичної допомоги жінкам та чоловікам Ніжинської територіальної громади</t>
  </si>
  <si>
    <t>Придбання обладнання і предметів довгострокового користування</t>
  </si>
  <si>
    <t>Капітальні ремонти</t>
  </si>
  <si>
    <t>УСЬОГО</t>
  </si>
  <si>
    <t>Міська цільова програма оснащення медичною технікою та виробами медичного призначення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</si>
  <si>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</si>
  <si>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затрат</t>
  </si>
  <si>
    <t>кількість установ</t>
  </si>
  <si>
    <t>од.</t>
  </si>
  <si>
    <t>статистична звітність</t>
  </si>
  <si>
    <t>кількість штатних одиниць</t>
  </si>
  <si>
    <t>штатний розпис</t>
  </si>
  <si>
    <t>у т. ч. лікарів</t>
  </si>
  <si>
    <t>кількість ліжок у звичайних стаціонарах</t>
  </si>
  <si>
    <t>форма №3-4</t>
  </si>
  <si>
    <t>Обсяг видатків на закупівлю обладнання</t>
  </si>
  <si>
    <t>грн.</t>
  </si>
  <si>
    <t>рішення міської ради</t>
  </si>
  <si>
    <t>продукту</t>
  </si>
  <si>
    <t>кількість ліжко-днів у звичайних стаціонарах</t>
  </si>
  <si>
    <t>форма №20, таб.3100 (395*340)</t>
  </si>
  <si>
    <t>кількість лікарських відвідувань (у поліклінічних відділеннях лікарень)</t>
  </si>
  <si>
    <t>осіб</t>
  </si>
  <si>
    <t>статистичні звіти, форма №20, таб.2100</t>
  </si>
  <si>
    <t>у т.ч. чоловіків</t>
  </si>
  <si>
    <t>у т.ч. жінок</t>
  </si>
  <si>
    <t>Кількість одиниць прибданого обладнання</t>
  </si>
  <si>
    <t>кількість пролікованих хворих у стаціонарі</t>
  </si>
  <si>
    <t>статистична звітність, форма №20,таб.3100</t>
  </si>
  <si>
    <t>у т.ч.чоловіків</t>
  </si>
  <si>
    <t>статистичні звіти, форма №20, таб.3100</t>
  </si>
  <si>
    <t>у т.ч.жінок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</si>
  <si>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</si>
  <si>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</si>
  <si>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</si>
  <si>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</si>
  <si>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видатки на придбання одиниці обладнання</t>
  </si>
  <si>
    <t>розрахунок (обсяг видатків / кількість одиниць придбання обладнання та предметів довгострокового користування)</t>
  </si>
  <si>
    <t>Середні витрати на лікування одного хворого</t>
  </si>
  <si>
    <t>розрахунок (обсяг видатків /кількість хворих)</t>
  </si>
  <si>
    <t>якості</t>
  </si>
  <si>
    <t>рівень виявлення захворювань на ранніх стадіях</t>
  </si>
  <si>
    <t>відс.</t>
  </si>
  <si>
    <t>статистична звітність, форма №35,таб.2_x000D_
100</t>
  </si>
  <si>
    <t>рівень виявлення захворювань у осіб працездатного віку на ранніх стадіях</t>
  </si>
  <si>
    <t>статистична звітність, форма №12,таб.3000</t>
  </si>
  <si>
    <t>рівень виконання придбання обладнання і предметів довгострокового користування</t>
  </si>
  <si>
    <t>розрахунок (очікувані касові видатки на звітний період/плановий обсяг видатків*100)</t>
  </si>
  <si>
    <t>зниження рівня захворюваності порівняно з попереднім роком</t>
  </si>
  <si>
    <t>зниження показника летальності</t>
  </si>
  <si>
    <t>Конституція України /закон від 28.06.1996 №254к/96-ВР/, Бюджетний кодекс України /закон від 08.07.2010 №2456-У1/,, Основи законодавства України про охорону здоров’я,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ЗУ "Про державний бюджет України на 2021 рік, рішення Ніжинської міської ради VIІI скликання від 24.12.2020 року №4-4/2020, №3-4/2020, рішення Ніжинської міської ради від 22.04.2021 року №12-9/2021, рішення Ніжинської міської ради від 03.06.2021 року №9-10/2021,  рішення Ніжинської міської ради від 01.07.2021 року №57-11/2021, рішення Ніжинської міської ради від 19.08.2021 року №11-12/2021.</t>
  </si>
  <si>
    <t>Підвищення рівня надання медичної допомоги та збереження здоров’я жінок та чоловіків Ніжинської територіальної громади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</si>
  <si>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</si>
  <si>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</si>
  <si>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</si>
  <si>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</si>
  <si>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</si>
  <si>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</si>
  <si>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</si>
  <si>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</si>
  <si>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</si>
  <si>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</si>
  <si>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</si>
  <si>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</si>
  <si>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0212010</t>
  </si>
  <si>
    <t>Багатопрофільна стаціонарна медична допомога населенню</t>
  </si>
  <si>
    <t>Виконавчий комiтет Нiжинської мiської ради Чернiгiвської областi</t>
  </si>
  <si>
    <t>0210000</t>
  </si>
  <si>
    <t>2010</t>
  </si>
  <si>
    <t>0731</t>
  </si>
  <si>
    <t xml:space="preserve">                 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</si>
</sst>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6"/>
  <sheetViews>
    <sheetView tabSelected="1" zoomScaleNormal="100" zoomScaleSheetLayoutView="100" workbookViewId="0">
      <selection activeCell="AW9" sqref="AW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5" t="s">
        <v>35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77" ht="15.95" customHeight="1" x14ac:dyDescent="0.2">
      <c r="AO2" s="86" t="s">
        <v>0</v>
      </c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</row>
    <row r="3" spans="1:77" ht="15" customHeight="1" x14ac:dyDescent="0.2">
      <c r="AO3" s="40" t="s">
        <v>119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0" t="s">
        <v>120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55" t="s">
        <v>20</v>
      </c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77" ht="7.5" customHeight="1" x14ac:dyDescent="0.2"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</row>
    <row r="7" spans="1:77" ht="12.75" customHeight="1" x14ac:dyDescent="0.2">
      <c r="AO7" s="48" t="s">
        <v>136</v>
      </c>
      <c r="AP7" s="41"/>
      <c r="AQ7" s="41"/>
      <c r="AR7" s="41"/>
      <c r="AS7" s="41"/>
      <c r="AT7" s="41"/>
      <c r="AU7" s="41"/>
      <c r="AV7" s="1" t="s">
        <v>63</v>
      </c>
      <c r="AW7" s="48">
        <v>237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1" t="s">
        <v>21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</row>
    <row r="11" spans="1:77" ht="15.75" customHeight="1" x14ac:dyDescent="0.2">
      <c r="A11" s="101" t="s">
        <v>129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94" t="s">
        <v>118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34"/>
      <c r="N13" s="104" t="s">
        <v>120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94" t="s">
        <v>126</v>
      </c>
      <c r="AV13" s="95"/>
      <c r="AW13" s="95"/>
      <c r="AX13" s="95"/>
      <c r="AY13" s="95"/>
      <c r="AZ13" s="95"/>
      <c r="BA13" s="95"/>
      <c r="BB13" s="9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56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96" t="s">
        <v>55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94" t="s">
        <v>133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34"/>
      <c r="N16" s="104" t="s">
        <v>132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94" t="s">
        <v>126</v>
      </c>
      <c r="AV16" s="95"/>
      <c r="AW16" s="95"/>
      <c r="AX16" s="95"/>
      <c r="AY16" s="95"/>
      <c r="AZ16" s="95"/>
      <c r="BA16" s="95"/>
      <c r="BB16" s="9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96" t="s">
        <v>55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94" t="s">
        <v>130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N19" s="94" t="s">
        <v>134</v>
      </c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26"/>
      <c r="AA19" s="94" t="s">
        <v>135</v>
      </c>
      <c r="AB19" s="95"/>
      <c r="AC19" s="95"/>
      <c r="AD19" s="95"/>
      <c r="AE19" s="95"/>
      <c r="AF19" s="95"/>
      <c r="AG19" s="95"/>
      <c r="AH19" s="95"/>
      <c r="AI19" s="95"/>
      <c r="AJ19" s="26"/>
      <c r="AK19" s="102" t="s">
        <v>131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94" t="s">
        <v>127</v>
      </c>
      <c r="BF19" s="95"/>
      <c r="BG19" s="95"/>
      <c r="BH19" s="95"/>
      <c r="BI19" s="95"/>
      <c r="BJ19" s="95"/>
      <c r="BK19" s="95"/>
      <c r="BL19" s="9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56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57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106" t="s">
        <v>58</v>
      </c>
      <c r="AB20" s="106"/>
      <c r="AC20" s="106"/>
      <c r="AD20" s="106"/>
      <c r="AE20" s="106"/>
      <c r="AF20" s="106"/>
      <c r="AG20" s="106"/>
      <c r="AH20" s="106"/>
      <c r="AI20" s="106"/>
      <c r="AJ20" s="28"/>
      <c r="AK20" s="103" t="s">
        <v>59</v>
      </c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28"/>
      <c r="BE20" s="96" t="s">
        <v>60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5" t="s">
        <v>50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>
        <v>17293200</v>
      </c>
      <c r="V22" s="66"/>
      <c r="W22" s="66"/>
      <c r="X22" s="66"/>
      <c r="Y22" s="66"/>
      <c r="Z22" s="66"/>
      <c r="AA22" s="66"/>
      <c r="AB22" s="66"/>
      <c r="AC22" s="66"/>
      <c r="AD22" s="66"/>
      <c r="AE22" s="87" t="s">
        <v>51</v>
      </c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66">
        <v>7853200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54" t="s">
        <v>23</v>
      </c>
      <c r="BE22" s="54"/>
      <c r="BF22" s="54"/>
      <c r="BG22" s="54"/>
      <c r="BH22" s="54"/>
      <c r="BI22" s="54"/>
      <c r="BJ22" s="54"/>
      <c r="BK22" s="54"/>
      <c r="BL22" s="54"/>
    </row>
    <row r="23" spans="1:79" ht="24.95" customHeight="1" x14ac:dyDescent="0.2">
      <c r="A23" s="54" t="s">
        <v>22</v>
      </c>
      <c r="B23" s="54"/>
      <c r="C23" s="54"/>
      <c r="D23" s="54"/>
      <c r="E23" s="54"/>
      <c r="F23" s="54"/>
      <c r="G23" s="54"/>
      <c r="H23" s="54"/>
      <c r="I23" s="66">
        <v>9440000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54" t="s">
        <v>24</v>
      </c>
      <c r="U23" s="54"/>
      <c r="V23" s="54"/>
      <c r="W23" s="5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6" t="s">
        <v>37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</row>
    <row r="26" spans="1:79" ht="78.75" customHeight="1" x14ac:dyDescent="0.2">
      <c r="A26" s="100" t="s">
        <v>116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4" t="s">
        <v>36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</row>
    <row r="29" spans="1:79" ht="27.75" customHeight="1" x14ac:dyDescent="0.2">
      <c r="A29" s="71" t="s">
        <v>28</v>
      </c>
      <c r="B29" s="71"/>
      <c r="C29" s="71"/>
      <c r="D29" s="71"/>
      <c r="E29" s="71"/>
      <c r="F29" s="71"/>
      <c r="G29" s="67" t="s">
        <v>40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ht="10.5" hidden="1" customHeight="1" x14ac:dyDescent="0.2">
      <c r="A31" s="53" t="s">
        <v>33</v>
      </c>
      <c r="B31" s="53"/>
      <c r="C31" s="53"/>
      <c r="D31" s="53"/>
      <c r="E31" s="53"/>
      <c r="F31" s="53"/>
      <c r="G31" s="78" t="s">
        <v>7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49</v>
      </c>
    </row>
    <row r="32" spans="1:79" ht="12.75" customHeight="1" x14ac:dyDescent="0.2">
      <c r="A32" s="53">
        <v>1</v>
      </c>
      <c r="B32" s="53"/>
      <c r="C32" s="53"/>
      <c r="D32" s="53"/>
      <c r="E32" s="53"/>
      <c r="F32" s="53"/>
      <c r="G32" s="62" t="s">
        <v>64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4" t="s">
        <v>38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</row>
    <row r="35" spans="1:79" ht="15.95" customHeight="1" x14ac:dyDescent="0.2">
      <c r="A35" s="100" t="s">
        <v>117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4" t="s">
        <v>39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</row>
    <row r="38" spans="1:79" ht="27.75" customHeight="1" x14ac:dyDescent="0.2">
      <c r="A38" s="71" t="s">
        <v>28</v>
      </c>
      <c r="B38" s="71"/>
      <c r="C38" s="71"/>
      <c r="D38" s="71"/>
      <c r="E38" s="71"/>
      <c r="F38" s="71"/>
      <c r="G38" s="67" t="s">
        <v>25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7">
        <v>2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9"/>
    </row>
    <row r="40" spans="1:79" ht="10.5" hidden="1" customHeight="1" x14ac:dyDescent="0.2">
      <c r="A40" s="53" t="s">
        <v>6</v>
      </c>
      <c r="B40" s="53"/>
      <c r="C40" s="53"/>
      <c r="D40" s="53"/>
      <c r="E40" s="53"/>
      <c r="F40" s="53"/>
      <c r="G40" s="78" t="s">
        <v>7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11</v>
      </c>
    </row>
    <row r="41" spans="1:79" ht="12.75" customHeight="1" x14ac:dyDescent="0.2">
      <c r="A41" s="53">
        <v>1</v>
      </c>
      <c r="B41" s="53"/>
      <c r="C41" s="53"/>
      <c r="D41" s="53"/>
      <c r="E41" s="53"/>
      <c r="F41" s="53"/>
      <c r="G41" s="62" t="s">
        <v>65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4" t="s">
        <v>41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70" t="s">
        <v>128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9" t="s">
        <v>28</v>
      </c>
      <c r="B45" s="49"/>
      <c r="C45" s="49"/>
      <c r="D45" s="56" t="s">
        <v>26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8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9"/>
      <c r="B46" s="49"/>
      <c r="C46" s="49"/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3" t="s">
        <v>6</v>
      </c>
      <c r="B48" s="53"/>
      <c r="C48" s="53"/>
      <c r="D48" s="97" t="s">
        <v>7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9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93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3">
        <v>1</v>
      </c>
      <c r="B49" s="53"/>
      <c r="C49" s="53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72">
        <v>7853200</v>
      </c>
      <c r="AD49" s="72"/>
      <c r="AE49" s="72"/>
      <c r="AF49" s="72"/>
      <c r="AG49" s="72"/>
      <c r="AH49" s="72"/>
      <c r="AI49" s="72"/>
      <c r="AJ49" s="72"/>
      <c r="AK49" s="72">
        <v>0</v>
      </c>
      <c r="AL49" s="72"/>
      <c r="AM49" s="72"/>
      <c r="AN49" s="72"/>
      <c r="AO49" s="72"/>
      <c r="AP49" s="72"/>
      <c r="AQ49" s="72"/>
      <c r="AR49" s="72"/>
      <c r="AS49" s="72">
        <f>AC49+AK49</f>
        <v>7853200</v>
      </c>
      <c r="AT49" s="72"/>
      <c r="AU49" s="72"/>
      <c r="AV49" s="72"/>
      <c r="AW49" s="72"/>
      <c r="AX49" s="72"/>
      <c r="AY49" s="72"/>
      <c r="AZ49" s="72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3">
        <v>2</v>
      </c>
      <c r="B50" s="53"/>
      <c r="C50" s="53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72">
        <v>0</v>
      </c>
      <c r="AD50" s="72"/>
      <c r="AE50" s="72"/>
      <c r="AF50" s="72"/>
      <c r="AG50" s="72"/>
      <c r="AH50" s="72"/>
      <c r="AI50" s="72"/>
      <c r="AJ50" s="72"/>
      <c r="AK50" s="72">
        <v>6360000</v>
      </c>
      <c r="AL50" s="72"/>
      <c r="AM50" s="72"/>
      <c r="AN50" s="72"/>
      <c r="AO50" s="72"/>
      <c r="AP50" s="72"/>
      <c r="AQ50" s="72"/>
      <c r="AR50" s="72"/>
      <c r="AS50" s="72">
        <f>AC50+AK50</f>
        <v>6360000</v>
      </c>
      <c r="AT50" s="72"/>
      <c r="AU50" s="72"/>
      <c r="AV50" s="72"/>
      <c r="AW50" s="72"/>
      <c r="AX50" s="72"/>
      <c r="AY50" s="72"/>
      <c r="AZ50" s="72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 x14ac:dyDescent="0.2">
      <c r="A51" s="53">
        <v>3</v>
      </c>
      <c r="B51" s="53"/>
      <c r="C51" s="53"/>
      <c r="D51" s="62" t="s">
        <v>68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72">
        <v>0</v>
      </c>
      <c r="AD51" s="72"/>
      <c r="AE51" s="72"/>
      <c r="AF51" s="72"/>
      <c r="AG51" s="72"/>
      <c r="AH51" s="72"/>
      <c r="AI51" s="72"/>
      <c r="AJ51" s="72"/>
      <c r="AK51" s="72">
        <v>3080000</v>
      </c>
      <c r="AL51" s="72"/>
      <c r="AM51" s="72"/>
      <c r="AN51" s="72"/>
      <c r="AO51" s="72"/>
      <c r="AP51" s="72"/>
      <c r="AQ51" s="72"/>
      <c r="AR51" s="72"/>
      <c r="AS51" s="72">
        <f>AC51+AK51</f>
        <v>3080000</v>
      </c>
      <c r="AT51" s="72"/>
      <c r="AU51" s="72"/>
      <c r="AV51" s="72"/>
      <c r="AW51" s="72"/>
      <c r="AX51" s="72"/>
      <c r="AY51" s="72"/>
      <c r="AZ51" s="7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74"/>
      <c r="B52" s="74"/>
      <c r="C52" s="74"/>
      <c r="D52" s="107" t="s">
        <v>69</v>
      </c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9"/>
      <c r="AC52" s="92">
        <v>7853200</v>
      </c>
      <c r="AD52" s="92"/>
      <c r="AE52" s="92"/>
      <c r="AF52" s="92"/>
      <c r="AG52" s="92"/>
      <c r="AH52" s="92"/>
      <c r="AI52" s="92"/>
      <c r="AJ52" s="92"/>
      <c r="AK52" s="92">
        <v>9440000</v>
      </c>
      <c r="AL52" s="92"/>
      <c r="AM52" s="92"/>
      <c r="AN52" s="92"/>
      <c r="AO52" s="92"/>
      <c r="AP52" s="92"/>
      <c r="AQ52" s="92"/>
      <c r="AR52" s="92"/>
      <c r="AS52" s="92">
        <f>AC52+AK52</f>
        <v>17293200</v>
      </c>
      <c r="AT52" s="92"/>
      <c r="AU52" s="92"/>
      <c r="AV52" s="92"/>
      <c r="AW52" s="92"/>
      <c r="AX52" s="92"/>
      <c r="AY52" s="92"/>
      <c r="AZ52" s="92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86" t="s">
        <v>42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</row>
    <row r="55" spans="1:79" ht="15" customHeight="1" x14ac:dyDescent="0.2">
      <c r="A55" s="70" t="s">
        <v>128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28</v>
      </c>
      <c r="B56" s="49"/>
      <c r="C56" s="49"/>
      <c r="D56" s="56" t="s">
        <v>34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 t="s">
        <v>29</v>
      </c>
      <c r="AC56" s="49"/>
      <c r="AD56" s="49"/>
      <c r="AE56" s="49"/>
      <c r="AF56" s="49"/>
      <c r="AG56" s="49"/>
      <c r="AH56" s="49"/>
      <c r="AI56" s="49"/>
      <c r="AJ56" s="49" t="s">
        <v>30</v>
      </c>
      <c r="AK56" s="49"/>
      <c r="AL56" s="49"/>
      <c r="AM56" s="49"/>
      <c r="AN56" s="49"/>
      <c r="AO56" s="49"/>
      <c r="AP56" s="49"/>
      <c r="AQ56" s="49"/>
      <c r="AR56" s="49" t="s">
        <v>27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59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53" t="s">
        <v>6</v>
      </c>
      <c r="B59" s="53"/>
      <c r="C59" s="53"/>
      <c r="D59" s="78" t="s">
        <v>7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88" t="s">
        <v>8</v>
      </c>
      <c r="AC59" s="88"/>
      <c r="AD59" s="88"/>
      <c r="AE59" s="88"/>
      <c r="AF59" s="88"/>
      <c r="AG59" s="88"/>
      <c r="AH59" s="88"/>
      <c r="AI59" s="88"/>
      <c r="AJ59" s="88" t="s">
        <v>9</v>
      </c>
      <c r="AK59" s="88"/>
      <c r="AL59" s="88"/>
      <c r="AM59" s="88"/>
      <c r="AN59" s="88"/>
      <c r="AO59" s="88"/>
      <c r="AP59" s="88"/>
      <c r="AQ59" s="88"/>
      <c r="AR59" s="88" t="s">
        <v>10</v>
      </c>
      <c r="AS59" s="88"/>
      <c r="AT59" s="88"/>
      <c r="AU59" s="88"/>
      <c r="AV59" s="88"/>
      <c r="AW59" s="88"/>
      <c r="AX59" s="88"/>
      <c r="AY59" s="88"/>
      <c r="CA59" s="1" t="s">
        <v>15</v>
      </c>
    </row>
    <row r="60" spans="1:79" ht="25.5" customHeight="1" x14ac:dyDescent="0.2">
      <c r="A60" s="53">
        <v>1</v>
      </c>
      <c r="B60" s="53"/>
      <c r="C60" s="53"/>
      <c r="D60" s="62" t="s">
        <v>70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72">
        <v>0</v>
      </c>
      <c r="AC60" s="72"/>
      <c r="AD60" s="72"/>
      <c r="AE60" s="72"/>
      <c r="AF60" s="72"/>
      <c r="AG60" s="72"/>
      <c r="AH60" s="72"/>
      <c r="AI60" s="72"/>
      <c r="AJ60" s="72">
        <v>6360000</v>
      </c>
      <c r="AK60" s="72"/>
      <c r="AL60" s="72"/>
      <c r="AM60" s="72"/>
      <c r="AN60" s="72"/>
      <c r="AO60" s="72"/>
      <c r="AP60" s="72"/>
      <c r="AQ60" s="72"/>
      <c r="AR60" s="72">
        <f>AB60+AJ60</f>
        <v>6360000</v>
      </c>
      <c r="AS60" s="72"/>
      <c r="AT60" s="72"/>
      <c r="AU60" s="72"/>
      <c r="AV60" s="72"/>
      <c r="AW60" s="72"/>
      <c r="AX60" s="72"/>
      <c r="AY60" s="72"/>
      <c r="CA60" s="1" t="s">
        <v>16</v>
      </c>
    </row>
    <row r="61" spans="1:79" ht="25.5" customHeight="1" x14ac:dyDescent="0.2">
      <c r="A61" s="53">
        <v>2</v>
      </c>
      <c r="B61" s="53"/>
      <c r="C61" s="53"/>
      <c r="D61" s="62" t="s">
        <v>71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72">
        <v>7853200</v>
      </c>
      <c r="AC61" s="72"/>
      <c r="AD61" s="72"/>
      <c r="AE61" s="72"/>
      <c r="AF61" s="72"/>
      <c r="AG61" s="72"/>
      <c r="AH61" s="72"/>
      <c r="AI61" s="72"/>
      <c r="AJ61" s="72">
        <v>3080000</v>
      </c>
      <c r="AK61" s="72"/>
      <c r="AL61" s="72"/>
      <c r="AM61" s="72"/>
      <c r="AN61" s="72"/>
      <c r="AO61" s="72"/>
      <c r="AP61" s="72"/>
      <c r="AQ61" s="72"/>
      <c r="AR61" s="72">
        <f>AB61+AJ61</f>
        <v>10933200</v>
      </c>
      <c r="AS61" s="72"/>
      <c r="AT61" s="72"/>
      <c r="AU61" s="72"/>
      <c r="AV61" s="72"/>
      <c r="AW61" s="72"/>
      <c r="AX61" s="72"/>
      <c r="AY61" s="72"/>
    </row>
    <row r="62" spans="1:79" s="4" customFormat="1" ht="12.75" customHeight="1" x14ac:dyDescent="0.2">
      <c r="A62" s="74"/>
      <c r="B62" s="74"/>
      <c r="C62" s="74"/>
      <c r="D62" s="107" t="s">
        <v>27</v>
      </c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9"/>
      <c r="AB62" s="92">
        <v>7853200</v>
      </c>
      <c r="AC62" s="92"/>
      <c r="AD62" s="92"/>
      <c r="AE62" s="92"/>
      <c r="AF62" s="92"/>
      <c r="AG62" s="92"/>
      <c r="AH62" s="92"/>
      <c r="AI62" s="92"/>
      <c r="AJ62" s="92">
        <v>9440000</v>
      </c>
      <c r="AK62" s="92"/>
      <c r="AL62" s="92"/>
      <c r="AM62" s="92"/>
      <c r="AN62" s="92"/>
      <c r="AO62" s="92"/>
      <c r="AP62" s="92"/>
      <c r="AQ62" s="92"/>
      <c r="AR62" s="92">
        <f>AB62+AJ62</f>
        <v>17293200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54" t="s">
        <v>43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</row>
    <row r="65" spans="1:79" ht="30" customHeight="1" x14ac:dyDescent="0.2">
      <c r="A65" s="49" t="s">
        <v>28</v>
      </c>
      <c r="B65" s="49"/>
      <c r="C65" s="49"/>
      <c r="D65" s="49"/>
      <c r="E65" s="49"/>
      <c r="F65" s="49"/>
      <c r="G65" s="50" t="s">
        <v>44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 t="s">
        <v>2</v>
      </c>
      <c r="AA65" s="49"/>
      <c r="AB65" s="49"/>
      <c r="AC65" s="49"/>
      <c r="AD65" s="49"/>
      <c r="AE65" s="49" t="s">
        <v>1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50" t="s">
        <v>29</v>
      </c>
      <c r="AP65" s="51"/>
      <c r="AQ65" s="51"/>
      <c r="AR65" s="51"/>
      <c r="AS65" s="51"/>
      <c r="AT65" s="51"/>
      <c r="AU65" s="51"/>
      <c r="AV65" s="52"/>
      <c r="AW65" s="50" t="s">
        <v>30</v>
      </c>
      <c r="AX65" s="51"/>
      <c r="AY65" s="51"/>
      <c r="AZ65" s="51"/>
      <c r="BA65" s="51"/>
      <c r="BB65" s="51"/>
      <c r="BC65" s="51"/>
      <c r="BD65" s="52"/>
      <c r="BE65" s="50" t="s">
        <v>27</v>
      </c>
      <c r="BF65" s="51"/>
      <c r="BG65" s="51"/>
      <c r="BH65" s="51"/>
      <c r="BI65" s="51"/>
      <c r="BJ65" s="51"/>
      <c r="BK65" s="51"/>
      <c r="BL65" s="52"/>
    </row>
    <row r="66" spans="1:79" ht="15.75" customHeight="1" x14ac:dyDescent="0.2">
      <c r="A66" s="49">
        <v>1</v>
      </c>
      <c r="B66" s="49"/>
      <c r="C66" s="49"/>
      <c r="D66" s="49"/>
      <c r="E66" s="49"/>
      <c r="F66" s="49"/>
      <c r="G66" s="50">
        <v>2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>
        <v>3</v>
      </c>
      <c r="AA66" s="49"/>
      <c r="AB66" s="49"/>
      <c r="AC66" s="49"/>
      <c r="AD66" s="49"/>
      <c r="AE66" s="49">
        <v>4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49">
        <v>5</v>
      </c>
      <c r="AP66" s="49"/>
      <c r="AQ66" s="49"/>
      <c r="AR66" s="49"/>
      <c r="AS66" s="49"/>
      <c r="AT66" s="49"/>
      <c r="AU66" s="49"/>
      <c r="AV66" s="49"/>
      <c r="AW66" s="49">
        <v>6</v>
      </c>
      <c r="AX66" s="49"/>
      <c r="AY66" s="49"/>
      <c r="AZ66" s="49"/>
      <c r="BA66" s="49"/>
      <c r="BB66" s="49"/>
      <c r="BC66" s="49"/>
      <c r="BD66" s="49"/>
      <c r="BE66" s="49">
        <v>7</v>
      </c>
      <c r="BF66" s="49"/>
      <c r="BG66" s="49"/>
      <c r="BH66" s="49"/>
      <c r="BI66" s="49"/>
      <c r="BJ66" s="49"/>
      <c r="BK66" s="49"/>
      <c r="BL66" s="49"/>
    </row>
    <row r="67" spans="1:79" ht="12.75" hidden="1" customHeight="1" x14ac:dyDescent="0.2">
      <c r="A67" s="53" t="s">
        <v>33</v>
      </c>
      <c r="B67" s="53"/>
      <c r="C67" s="53"/>
      <c r="D67" s="53"/>
      <c r="E67" s="53"/>
      <c r="F67" s="53"/>
      <c r="G67" s="78" t="s">
        <v>7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3" t="s">
        <v>19</v>
      </c>
      <c r="AA67" s="53"/>
      <c r="AB67" s="53"/>
      <c r="AC67" s="53"/>
      <c r="AD67" s="53"/>
      <c r="AE67" s="84" t="s">
        <v>32</v>
      </c>
      <c r="AF67" s="84"/>
      <c r="AG67" s="84"/>
      <c r="AH67" s="84"/>
      <c r="AI67" s="84"/>
      <c r="AJ67" s="84"/>
      <c r="AK67" s="84"/>
      <c r="AL67" s="84"/>
      <c r="AM67" s="84"/>
      <c r="AN67" s="78"/>
      <c r="AO67" s="88" t="s">
        <v>8</v>
      </c>
      <c r="AP67" s="88"/>
      <c r="AQ67" s="88"/>
      <c r="AR67" s="88"/>
      <c r="AS67" s="88"/>
      <c r="AT67" s="88"/>
      <c r="AU67" s="88"/>
      <c r="AV67" s="88"/>
      <c r="AW67" s="88" t="s">
        <v>31</v>
      </c>
      <c r="AX67" s="88"/>
      <c r="AY67" s="88"/>
      <c r="AZ67" s="88"/>
      <c r="BA67" s="88"/>
      <c r="BB67" s="88"/>
      <c r="BC67" s="88"/>
      <c r="BD67" s="88"/>
      <c r="BE67" s="88" t="s">
        <v>10</v>
      </c>
      <c r="BF67" s="88"/>
      <c r="BG67" s="88"/>
      <c r="BH67" s="88"/>
      <c r="BI67" s="88"/>
      <c r="BJ67" s="88"/>
      <c r="BK67" s="88"/>
      <c r="BL67" s="88"/>
      <c r="CA67" s="1" t="s">
        <v>17</v>
      </c>
    </row>
    <row r="68" spans="1:79" s="4" customFormat="1" ht="12.75" customHeight="1" x14ac:dyDescent="0.2">
      <c r="A68" s="74">
        <v>0</v>
      </c>
      <c r="B68" s="74"/>
      <c r="C68" s="74"/>
      <c r="D68" s="74"/>
      <c r="E68" s="74"/>
      <c r="F68" s="74"/>
      <c r="G68" s="81" t="s">
        <v>72</v>
      </c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75"/>
      <c r="AA68" s="75"/>
      <c r="AB68" s="75"/>
      <c r="AC68" s="75"/>
      <c r="AD68" s="75"/>
      <c r="AE68" s="76"/>
      <c r="AF68" s="76"/>
      <c r="AG68" s="76"/>
      <c r="AH68" s="76"/>
      <c r="AI68" s="76"/>
      <c r="AJ68" s="76"/>
      <c r="AK68" s="76"/>
      <c r="AL68" s="76"/>
      <c r="AM68" s="76"/>
      <c r="AN68" s="77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53">
        <v>1</v>
      </c>
      <c r="B69" s="53"/>
      <c r="C69" s="53"/>
      <c r="D69" s="53"/>
      <c r="E69" s="53"/>
      <c r="F69" s="53"/>
      <c r="G69" s="110" t="s">
        <v>73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93" t="s">
        <v>74</v>
      </c>
      <c r="AA69" s="93"/>
      <c r="AB69" s="93"/>
      <c r="AC69" s="93"/>
      <c r="AD69" s="93"/>
      <c r="AE69" s="110" t="s">
        <v>75</v>
      </c>
      <c r="AF69" s="111"/>
      <c r="AG69" s="111"/>
      <c r="AH69" s="111"/>
      <c r="AI69" s="111"/>
      <c r="AJ69" s="111"/>
      <c r="AK69" s="111"/>
      <c r="AL69" s="111"/>
      <c r="AM69" s="111"/>
      <c r="AN69" s="112"/>
      <c r="AO69" s="72">
        <v>1</v>
      </c>
      <c r="AP69" s="72"/>
      <c r="AQ69" s="72"/>
      <c r="AR69" s="72"/>
      <c r="AS69" s="72"/>
      <c r="AT69" s="72"/>
      <c r="AU69" s="72"/>
      <c r="AV69" s="72"/>
      <c r="AW69" s="72">
        <v>0</v>
      </c>
      <c r="AX69" s="72"/>
      <c r="AY69" s="72"/>
      <c r="AZ69" s="72"/>
      <c r="BA69" s="72"/>
      <c r="BB69" s="72"/>
      <c r="BC69" s="72"/>
      <c r="BD69" s="72"/>
      <c r="BE69" s="72">
        <v>1</v>
      </c>
      <c r="BF69" s="72"/>
      <c r="BG69" s="72"/>
      <c r="BH69" s="72"/>
      <c r="BI69" s="72"/>
      <c r="BJ69" s="72"/>
      <c r="BK69" s="72"/>
      <c r="BL69" s="72"/>
    </row>
    <row r="70" spans="1:79" ht="12.75" customHeight="1" x14ac:dyDescent="0.2">
      <c r="A70" s="53">
        <v>2</v>
      </c>
      <c r="B70" s="53"/>
      <c r="C70" s="53"/>
      <c r="D70" s="53"/>
      <c r="E70" s="53"/>
      <c r="F70" s="53"/>
      <c r="G70" s="110" t="s">
        <v>76</v>
      </c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2"/>
      <c r="Z70" s="93" t="s">
        <v>74</v>
      </c>
      <c r="AA70" s="93"/>
      <c r="AB70" s="93"/>
      <c r="AC70" s="93"/>
      <c r="AD70" s="93"/>
      <c r="AE70" s="110" t="s">
        <v>77</v>
      </c>
      <c r="AF70" s="111"/>
      <c r="AG70" s="111"/>
      <c r="AH70" s="111"/>
      <c r="AI70" s="111"/>
      <c r="AJ70" s="111"/>
      <c r="AK70" s="111"/>
      <c r="AL70" s="111"/>
      <c r="AM70" s="111"/>
      <c r="AN70" s="112"/>
      <c r="AO70" s="72">
        <v>650</v>
      </c>
      <c r="AP70" s="72"/>
      <c r="AQ70" s="72"/>
      <c r="AR70" s="72"/>
      <c r="AS70" s="72"/>
      <c r="AT70" s="72"/>
      <c r="AU70" s="72"/>
      <c r="AV70" s="72"/>
      <c r="AW70" s="72">
        <v>7.25</v>
      </c>
      <c r="AX70" s="72"/>
      <c r="AY70" s="72"/>
      <c r="AZ70" s="72"/>
      <c r="BA70" s="72"/>
      <c r="BB70" s="72"/>
      <c r="BC70" s="72"/>
      <c r="BD70" s="72"/>
      <c r="BE70" s="72">
        <v>657.25</v>
      </c>
      <c r="BF70" s="72"/>
      <c r="BG70" s="72"/>
      <c r="BH70" s="72"/>
      <c r="BI70" s="72"/>
      <c r="BJ70" s="72"/>
      <c r="BK70" s="72"/>
      <c r="BL70" s="72"/>
    </row>
    <row r="71" spans="1:79" ht="12.75" customHeight="1" x14ac:dyDescent="0.2">
      <c r="A71" s="53">
        <v>3</v>
      </c>
      <c r="B71" s="53"/>
      <c r="C71" s="53"/>
      <c r="D71" s="53"/>
      <c r="E71" s="53"/>
      <c r="F71" s="53"/>
      <c r="G71" s="110" t="s">
        <v>78</v>
      </c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93" t="s">
        <v>74</v>
      </c>
      <c r="AA71" s="93"/>
      <c r="AB71" s="93"/>
      <c r="AC71" s="93"/>
      <c r="AD71" s="93"/>
      <c r="AE71" s="110" t="s">
        <v>77</v>
      </c>
      <c r="AF71" s="111"/>
      <c r="AG71" s="111"/>
      <c r="AH71" s="111"/>
      <c r="AI71" s="111"/>
      <c r="AJ71" s="111"/>
      <c r="AK71" s="111"/>
      <c r="AL71" s="111"/>
      <c r="AM71" s="111"/>
      <c r="AN71" s="112"/>
      <c r="AO71" s="72">
        <v>113.75</v>
      </c>
      <c r="AP71" s="72"/>
      <c r="AQ71" s="72"/>
      <c r="AR71" s="72"/>
      <c r="AS71" s="72"/>
      <c r="AT71" s="72"/>
      <c r="AU71" s="72"/>
      <c r="AV71" s="72"/>
      <c r="AW71" s="72">
        <v>1</v>
      </c>
      <c r="AX71" s="72"/>
      <c r="AY71" s="72"/>
      <c r="AZ71" s="72"/>
      <c r="BA71" s="72"/>
      <c r="BB71" s="72"/>
      <c r="BC71" s="72"/>
      <c r="BD71" s="72"/>
      <c r="BE71" s="72">
        <v>114.75</v>
      </c>
      <c r="BF71" s="72"/>
      <c r="BG71" s="72"/>
      <c r="BH71" s="72"/>
      <c r="BI71" s="72"/>
      <c r="BJ71" s="72"/>
      <c r="BK71" s="72"/>
      <c r="BL71" s="72"/>
    </row>
    <row r="72" spans="1:79" ht="12.75" customHeight="1" x14ac:dyDescent="0.2">
      <c r="A72" s="53">
        <v>4</v>
      </c>
      <c r="B72" s="53"/>
      <c r="C72" s="53"/>
      <c r="D72" s="53"/>
      <c r="E72" s="53"/>
      <c r="F72" s="53"/>
      <c r="G72" s="110" t="s">
        <v>79</v>
      </c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2"/>
      <c r="Z72" s="93" t="s">
        <v>74</v>
      </c>
      <c r="AA72" s="93"/>
      <c r="AB72" s="93"/>
      <c r="AC72" s="93"/>
      <c r="AD72" s="93"/>
      <c r="AE72" s="110" t="s">
        <v>80</v>
      </c>
      <c r="AF72" s="111"/>
      <c r="AG72" s="111"/>
      <c r="AH72" s="111"/>
      <c r="AI72" s="111"/>
      <c r="AJ72" s="111"/>
      <c r="AK72" s="111"/>
      <c r="AL72" s="111"/>
      <c r="AM72" s="111"/>
      <c r="AN72" s="112"/>
      <c r="AO72" s="72">
        <v>395</v>
      </c>
      <c r="AP72" s="72"/>
      <c r="AQ72" s="72"/>
      <c r="AR72" s="72"/>
      <c r="AS72" s="72"/>
      <c r="AT72" s="72"/>
      <c r="AU72" s="72"/>
      <c r="AV72" s="72"/>
      <c r="AW72" s="72">
        <v>0</v>
      </c>
      <c r="AX72" s="72"/>
      <c r="AY72" s="72"/>
      <c r="AZ72" s="72"/>
      <c r="BA72" s="72"/>
      <c r="BB72" s="72"/>
      <c r="BC72" s="72"/>
      <c r="BD72" s="72"/>
      <c r="BE72" s="72">
        <v>395</v>
      </c>
      <c r="BF72" s="72"/>
      <c r="BG72" s="72"/>
      <c r="BH72" s="72"/>
      <c r="BI72" s="72"/>
      <c r="BJ72" s="72"/>
      <c r="BK72" s="72"/>
      <c r="BL72" s="72"/>
    </row>
    <row r="73" spans="1:79" ht="12.75" customHeight="1" x14ac:dyDescent="0.2">
      <c r="A73" s="53">
        <v>5</v>
      </c>
      <c r="B73" s="53"/>
      <c r="C73" s="53"/>
      <c r="D73" s="53"/>
      <c r="E73" s="53"/>
      <c r="F73" s="53"/>
      <c r="G73" s="110" t="s">
        <v>81</v>
      </c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93" t="s">
        <v>82</v>
      </c>
      <c r="AA73" s="93"/>
      <c r="AB73" s="93"/>
      <c r="AC73" s="93"/>
      <c r="AD73" s="93"/>
      <c r="AE73" s="110" t="s">
        <v>83</v>
      </c>
      <c r="AF73" s="111"/>
      <c r="AG73" s="111"/>
      <c r="AH73" s="111"/>
      <c r="AI73" s="111"/>
      <c r="AJ73" s="111"/>
      <c r="AK73" s="111"/>
      <c r="AL73" s="111"/>
      <c r="AM73" s="111"/>
      <c r="AN73" s="112"/>
      <c r="AO73" s="72">
        <v>0</v>
      </c>
      <c r="AP73" s="72"/>
      <c r="AQ73" s="72"/>
      <c r="AR73" s="72"/>
      <c r="AS73" s="72"/>
      <c r="AT73" s="72"/>
      <c r="AU73" s="72"/>
      <c r="AV73" s="72"/>
      <c r="AW73" s="72">
        <v>6360000</v>
      </c>
      <c r="AX73" s="72"/>
      <c r="AY73" s="72"/>
      <c r="AZ73" s="72"/>
      <c r="BA73" s="72"/>
      <c r="BB73" s="72"/>
      <c r="BC73" s="72"/>
      <c r="BD73" s="72"/>
      <c r="BE73" s="72">
        <v>6360000</v>
      </c>
      <c r="BF73" s="72"/>
      <c r="BG73" s="72"/>
      <c r="BH73" s="72"/>
      <c r="BI73" s="72"/>
      <c r="BJ73" s="72"/>
      <c r="BK73" s="72"/>
      <c r="BL73" s="72"/>
    </row>
    <row r="74" spans="1:79" s="4" customFormat="1" ht="12.75" customHeight="1" x14ac:dyDescent="0.2">
      <c r="A74" s="74">
        <v>0</v>
      </c>
      <c r="B74" s="74"/>
      <c r="C74" s="74"/>
      <c r="D74" s="74"/>
      <c r="E74" s="74"/>
      <c r="F74" s="74"/>
      <c r="G74" s="113" t="s">
        <v>84</v>
      </c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5"/>
      <c r="Z74" s="75"/>
      <c r="AA74" s="75"/>
      <c r="AB74" s="75"/>
      <c r="AC74" s="75"/>
      <c r="AD74" s="75"/>
      <c r="AE74" s="113"/>
      <c r="AF74" s="114"/>
      <c r="AG74" s="114"/>
      <c r="AH74" s="114"/>
      <c r="AI74" s="114"/>
      <c r="AJ74" s="114"/>
      <c r="AK74" s="114"/>
      <c r="AL74" s="114"/>
      <c r="AM74" s="114"/>
      <c r="AN74" s="115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12.75" customHeight="1" x14ac:dyDescent="0.2">
      <c r="A75" s="53">
        <v>6</v>
      </c>
      <c r="B75" s="53"/>
      <c r="C75" s="53"/>
      <c r="D75" s="53"/>
      <c r="E75" s="53"/>
      <c r="F75" s="53"/>
      <c r="G75" s="110" t="s">
        <v>85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93" t="s">
        <v>74</v>
      </c>
      <c r="AA75" s="93"/>
      <c r="AB75" s="93"/>
      <c r="AC75" s="93"/>
      <c r="AD75" s="93"/>
      <c r="AE75" s="110" t="s">
        <v>86</v>
      </c>
      <c r="AF75" s="111"/>
      <c r="AG75" s="111"/>
      <c r="AH75" s="111"/>
      <c r="AI75" s="111"/>
      <c r="AJ75" s="111"/>
      <c r="AK75" s="111"/>
      <c r="AL75" s="111"/>
      <c r="AM75" s="111"/>
      <c r="AN75" s="112"/>
      <c r="AO75" s="72">
        <v>102300</v>
      </c>
      <c r="AP75" s="72"/>
      <c r="AQ75" s="72"/>
      <c r="AR75" s="72"/>
      <c r="AS75" s="72"/>
      <c r="AT75" s="72"/>
      <c r="AU75" s="72"/>
      <c r="AV75" s="72"/>
      <c r="AW75" s="72">
        <v>0</v>
      </c>
      <c r="AX75" s="72"/>
      <c r="AY75" s="72"/>
      <c r="AZ75" s="72"/>
      <c r="BA75" s="72"/>
      <c r="BB75" s="72"/>
      <c r="BC75" s="72"/>
      <c r="BD75" s="72"/>
      <c r="BE75" s="72">
        <v>102300</v>
      </c>
      <c r="BF75" s="72"/>
      <c r="BG75" s="72"/>
      <c r="BH75" s="72"/>
      <c r="BI75" s="72"/>
      <c r="BJ75" s="72"/>
      <c r="BK75" s="72"/>
      <c r="BL75" s="72"/>
    </row>
    <row r="76" spans="1:79" ht="25.5" customHeight="1" x14ac:dyDescent="0.2">
      <c r="A76" s="53">
        <v>7</v>
      </c>
      <c r="B76" s="53"/>
      <c r="C76" s="53"/>
      <c r="D76" s="53"/>
      <c r="E76" s="53"/>
      <c r="F76" s="53"/>
      <c r="G76" s="110" t="s">
        <v>87</v>
      </c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1"/>
      <c r="V76" s="111"/>
      <c r="W76" s="111"/>
      <c r="X76" s="111"/>
      <c r="Y76" s="112"/>
      <c r="Z76" s="93" t="s">
        <v>88</v>
      </c>
      <c r="AA76" s="93"/>
      <c r="AB76" s="93"/>
      <c r="AC76" s="93"/>
      <c r="AD76" s="93"/>
      <c r="AE76" s="110" t="s">
        <v>89</v>
      </c>
      <c r="AF76" s="111"/>
      <c r="AG76" s="111"/>
      <c r="AH76" s="111"/>
      <c r="AI76" s="111"/>
      <c r="AJ76" s="111"/>
      <c r="AK76" s="111"/>
      <c r="AL76" s="111"/>
      <c r="AM76" s="111"/>
      <c r="AN76" s="112"/>
      <c r="AO76" s="72">
        <v>221111</v>
      </c>
      <c r="AP76" s="72"/>
      <c r="AQ76" s="72"/>
      <c r="AR76" s="72"/>
      <c r="AS76" s="72"/>
      <c r="AT76" s="72"/>
      <c r="AU76" s="72"/>
      <c r="AV76" s="72"/>
      <c r="AW76" s="72">
        <v>0</v>
      </c>
      <c r="AX76" s="72"/>
      <c r="AY76" s="72"/>
      <c r="AZ76" s="72"/>
      <c r="BA76" s="72"/>
      <c r="BB76" s="72"/>
      <c r="BC76" s="72"/>
      <c r="BD76" s="72"/>
      <c r="BE76" s="72">
        <v>221111</v>
      </c>
      <c r="BF76" s="72"/>
      <c r="BG76" s="72"/>
      <c r="BH76" s="72"/>
      <c r="BI76" s="72"/>
      <c r="BJ76" s="72"/>
      <c r="BK76" s="72"/>
      <c r="BL76" s="72"/>
    </row>
    <row r="77" spans="1:79" ht="25.5" customHeight="1" x14ac:dyDescent="0.2">
      <c r="A77" s="53">
        <v>8</v>
      </c>
      <c r="B77" s="53"/>
      <c r="C77" s="53"/>
      <c r="D77" s="53"/>
      <c r="E77" s="53"/>
      <c r="F77" s="53"/>
      <c r="G77" s="110" t="s">
        <v>90</v>
      </c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93" t="s">
        <v>88</v>
      </c>
      <c r="AA77" s="93"/>
      <c r="AB77" s="93"/>
      <c r="AC77" s="93"/>
      <c r="AD77" s="93"/>
      <c r="AE77" s="110" t="s">
        <v>89</v>
      </c>
      <c r="AF77" s="111"/>
      <c r="AG77" s="111"/>
      <c r="AH77" s="111"/>
      <c r="AI77" s="111"/>
      <c r="AJ77" s="111"/>
      <c r="AK77" s="111"/>
      <c r="AL77" s="111"/>
      <c r="AM77" s="111"/>
      <c r="AN77" s="112"/>
      <c r="AO77" s="72">
        <v>86703</v>
      </c>
      <c r="AP77" s="72"/>
      <c r="AQ77" s="72"/>
      <c r="AR77" s="72"/>
      <c r="AS77" s="72"/>
      <c r="AT77" s="72"/>
      <c r="AU77" s="72"/>
      <c r="AV77" s="72"/>
      <c r="AW77" s="72">
        <v>0</v>
      </c>
      <c r="AX77" s="72"/>
      <c r="AY77" s="72"/>
      <c r="AZ77" s="72"/>
      <c r="BA77" s="72"/>
      <c r="BB77" s="72"/>
      <c r="BC77" s="72"/>
      <c r="BD77" s="72"/>
      <c r="BE77" s="72">
        <v>86703</v>
      </c>
      <c r="BF77" s="72"/>
      <c r="BG77" s="72"/>
      <c r="BH77" s="72"/>
      <c r="BI77" s="72"/>
      <c r="BJ77" s="72"/>
      <c r="BK77" s="72"/>
      <c r="BL77" s="72"/>
    </row>
    <row r="78" spans="1:79" ht="25.5" customHeight="1" x14ac:dyDescent="0.2">
      <c r="A78" s="53">
        <v>9</v>
      </c>
      <c r="B78" s="53"/>
      <c r="C78" s="53"/>
      <c r="D78" s="53"/>
      <c r="E78" s="53"/>
      <c r="F78" s="53"/>
      <c r="G78" s="110" t="s">
        <v>91</v>
      </c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2"/>
      <c r="Z78" s="93" t="s">
        <v>88</v>
      </c>
      <c r="AA78" s="93"/>
      <c r="AB78" s="93"/>
      <c r="AC78" s="93"/>
      <c r="AD78" s="93"/>
      <c r="AE78" s="110" t="s">
        <v>89</v>
      </c>
      <c r="AF78" s="111"/>
      <c r="AG78" s="111"/>
      <c r="AH78" s="111"/>
      <c r="AI78" s="111"/>
      <c r="AJ78" s="111"/>
      <c r="AK78" s="111"/>
      <c r="AL78" s="111"/>
      <c r="AM78" s="111"/>
      <c r="AN78" s="112"/>
      <c r="AO78" s="72">
        <v>134408</v>
      </c>
      <c r="AP78" s="72"/>
      <c r="AQ78" s="72"/>
      <c r="AR78" s="72"/>
      <c r="AS78" s="72"/>
      <c r="AT78" s="72"/>
      <c r="AU78" s="72"/>
      <c r="AV78" s="72"/>
      <c r="AW78" s="72">
        <v>0</v>
      </c>
      <c r="AX78" s="72"/>
      <c r="AY78" s="72"/>
      <c r="AZ78" s="72"/>
      <c r="BA78" s="72"/>
      <c r="BB78" s="72"/>
      <c r="BC78" s="72"/>
      <c r="BD78" s="72"/>
      <c r="BE78" s="72">
        <v>134408</v>
      </c>
      <c r="BF78" s="72"/>
      <c r="BG78" s="72"/>
      <c r="BH78" s="72"/>
      <c r="BI78" s="72"/>
      <c r="BJ78" s="72"/>
      <c r="BK78" s="72"/>
      <c r="BL78" s="72"/>
    </row>
    <row r="79" spans="1:79" ht="12.75" customHeight="1" x14ac:dyDescent="0.2">
      <c r="A79" s="53">
        <v>10</v>
      </c>
      <c r="B79" s="53"/>
      <c r="C79" s="53"/>
      <c r="D79" s="53"/>
      <c r="E79" s="53"/>
      <c r="F79" s="53"/>
      <c r="G79" s="110" t="s">
        <v>92</v>
      </c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93" t="s">
        <v>74</v>
      </c>
      <c r="AA79" s="93"/>
      <c r="AB79" s="93"/>
      <c r="AC79" s="93"/>
      <c r="AD79" s="93"/>
      <c r="AE79" s="110" t="s">
        <v>83</v>
      </c>
      <c r="AF79" s="111"/>
      <c r="AG79" s="111"/>
      <c r="AH79" s="111"/>
      <c r="AI79" s="111"/>
      <c r="AJ79" s="111"/>
      <c r="AK79" s="111"/>
      <c r="AL79" s="111"/>
      <c r="AM79" s="111"/>
      <c r="AN79" s="112"/>
      <c r="AO79" s="72">
        <v>0</v>
      </c>
      <c r="AP79" s="72"/>
      <c r="AQ79" s="72"/>
      <c r="AR79" s="72"/>
      <c r="AS79" s="72"/>
      <c r="AT79" s="72"/>
      <c r="AU79" s="72"/>
      <c r="AV79" s="72"/>
      <c r="AW79" s="72">
        <v>49</v>
      </c>
      <c r="AX79" s="72"/>
      <c r="AY79" s="72"/>
      <c r="AZ79" s="72"/>
      <c r="BA79" s="72"/>
      <c r="BB79" s="72"/>
      <c r="BC79" s="72"/>
      <c r="BD79" s="72"/>
      <c r="BE79" s="72">
        <v>49</v>
      </c>
      <c r="BF79" s="72"/>
      <c r="BG79" s="72"/>
      <c r="BH79" s="72"/>
      <c r="BI79" s="72"/>
      <c r="BJ79" s="72"/>
      <c r="BK79" s="72"/>
      <c r="BL79" s="72"/>
    </row>
    <row r="80" spans="1:79" ht="25.5" customHeight="1" x14ac:dyDescent="0.2">
      <c r="A80" s="53">
        <v>11</v>
      </c>
      <c r="B80" s="53"/>
      <c r="C80" s="53"/>
      <c r="D80" s="53"/>
      <c r="E80" s="53"/>
      <c r="F80" s="53"/>
      <c r="G80" s="110" t="s">
        <v>93</v>
      </c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2"/>
      <c r="Z80" s="93" t="s">
        <v>88</v>
      </c>
      <c r="AA80" s="93"/>
      <c r="AB80" s="93"/>
      <c r="AC80" s="93"/>
      <c r="AD80" s="93"/>
      <c r="AE80" s="110" t="s">
        <v>94</v>
      </c>
      <c r="AF80" s="111"/>
      <c r="AG80" s="111"/>
      <c r="AH80" s="111"/>
      <c r="AI80" s="111"/>
      <c r="AJ80" s="111"/>
      <c r="AK80" s="111"/>
      <c r="AL80" s="111"/>
      <c r="AM80" s="111"/>
      <c r="AN80" s="112"/>
      <c r="AO80" s="72">
        <v>8605</v>
      </c>
      <c r="AP80" s="72"/>
      <c r="AQ80" s="72"/>
      <c r="AR80" s="72"/>
      <c r="AS80" s="72"/>
      <c r="AT80" s="72"/>
      <c r="AU80" s="72"/>
      <c r="AV80" s="72"/>
      <c r="AW80" s="72">
        <v>0</v>
      </c>
      <c r="AX80" s="72"/>
      <c r="AY80" s="72"/>
      <c r="AZ80" s="72"/>
      <c r="BA80" s="72"/>
      <c r="BB80" s="72"/>
      <c r="BC80" s="72"/>
      <c r="BD80" s="72"/>
      <c r="BE80" s="72">
        <v>8605</v>
      </c>
      <c r="BF80" s="72"/>
      <c r="BG80" s="72"/>
      <c r="BH80" s="72"/>
      <c r="BI80" s="72"/>
      <c r="BJ80" s="72"/>
      <c r="BK80" s="72"/>
      <c r="BL80" s="72"/>
    </row>
    <row r="81" spans="1:64" ht="25.5" customHeight="1" x14ac:dyDescent="0.2">
      <c r="A81" s="53">
        <v>12</v>
      </c>
      <c r="B81" s="53"/>
      <c r="C81" s="53"/>
      <c r="D81" s="53"/>
      <c r="E81" s="53"/>
      <c r="F81" s="53"/>
      <c r="G81" s="110" t="s">
        <v>95</v>
      </c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2"/>
      <c r="Z81" s="93" t="s">
        <v>88</v>
      </c>
      <c r="AA81" s="93"/>
      <c r="AB81" s="93"/>
      <c r="AC81" s="93"/>
      <c r="AD81" s="93"/>
      <c r="AE81" s="110" t="s">
        <v>96</v>
      </c>
      <c r="AF81" s="111"/>
      <c r="AG81" s="111"/>
      <c r="AH81" s="111"/>
      <c r="AI81" s="111"/>
      <c r="AJ81" s="111"/>
      <c r="AK81" s="111"/>
      <c r="AL81" s="111"/>
      <c r="AM81" s="111"/>
      <c r="AN81" s="112"/>
      <c r="AO81" s="72">
        <v>4295</v>
      </c>
      <c r="AP81" s="72"/>
      <c r="AQ81" s="72"/>
      <c r="AR81" s="72"/>
      <c r="AS81" s="72"/>
      <c r="AT81" s="72"/>
      <c r="AU81" s="72"/>
      <c r="AV81" s="72"/>
      <c r="AW81" s="72">
        <v>0</v>
      </c>
      <c r="AX81" s="72"/>
      <c r="AY81" s="72"/>
      <c r="AZ81" s="72"/>
      <c r="BA81" s="72"/>
      <c r="BB81" s="72"/>
      <c r="BC81" s="72"/>
      <c r="BD81" s="72"/>
      <c r="BE81" s="72">
        <v>4295</v>
      </c>
      <c r="BF81" s="72"/>
      <c r="BG81" s="72"/>
      <c r="BH81" s="72"/>
      <c r="BI81" s="72"/>
      <c r="BJ81" s="72"/>
      <c r="BK81" s="72"/>
      <c r="BL81" s="72"/>
    </row>
    <row r="82" spans="1:64" ht="25.5" customHeight="1" x14ac:dyDescent="0.2">
      <c r="A82" s="53">
        <v>13</v>
      </c>
      <c r="B82" s="53"/>
      <c r="C82" s="53"/>
      <c r="D82" s="53"/>
      <c r="E82" s="53"/>
      <c r="F82" s="53"/>
      <c r="G82" s="110" t="s">
        <v>97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93" t="s">
        <v>88</v>
      </c>
      <c r="AA82" s="93"/>
      <c r="AB82" s="93"/>
      <c r="AC82" s="93"/>
      <c r="AD82" s="93"/>
      <c r="AE82" s="110" t="s">
        <v>96</v>
      </c>
      <c r="AF82" s="111"/>
      <c r="AG82" s="111"/>
      <c r="AH82" s="111"/>
      <c r="AI82" s="111"/>
      <c r="AJ82" s="111"/>
      <c r="AK82" s="111"/>
      <c r="AL82" s="111"/>
      <c r="AM82" s="111"/>
      <c r="AN82" s="112"/>
      <c r="AO82" s="72">
        <v>4310</v>
      </c>
      <c r="AP82" s="72"/>
      <c r="AQ82" s="72"/>
      <c r="AR82" s="72"/>
      <c r="AS82" s="72"/>
      <c r="AT82" s="72"/>
      <c r="AU82" s="72"/>
      <c r="AV82" s="72"/>
      <c r="AW82" s="72">
        <v>0</v>
      </c>
      <c r="AX82" s="72"/>
      <c r="AY82" s="72"/>
      <c r="AZ82" s="72"/>
      <c r="BA82" s="72"/>
      <c r="BB82" s="72"/>
      <c r="BC82" s="72"/>
      <c r="BD82" s="72"/>
      <c r="BE82" s="72">
        <v>4310</v>
      </c>
      <c r="BF82" s="72"/>
      <c r="BG82" s="72"/>
      <c r="BH82" s="72"/>
      <c r="BI82" s="72"/>
      <c r="BJ82" s="72"/>
      <c r="BK82" s="72"/>
      <c r="BL82" s="72"/>
    </row>
    <row r="83" spans="1:64" s="4" customFormat="1" ht="12.75" customHeight="1" x14ac:dyDescent="0.2">
      <c r="A83" s="74">
        <v>0</v>
      </c>
      <c r="B83" s="74"/>
      <c r="C83" s="74"/>
      <c r="D83" s="74"/>
      <c r="E83" s="74"/>
      <c r="F83" s="74"/>
      <c r="G83" s="113" t="s">
        <v>98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5"/>
      <c r="Z83" s="75"/>
      <c r="AA83" s="75"/>
      <c r="AB83" s="75"/>
      <c r="AC83" s="75"/>
      <c r="AD83" s="75"/>
      <c r="AE83" s="113"/>
      <c r="AF83" s="114"/>
      <c r="AG83" s="114"/>
      <c r="AH83" s="114"/>
      <c r="AI83" s="114"/>
      <c r="AJ83" s="114"/>
      <c r="AK83" s="114"/>
      <c r="AL83" s="114"/>
      <c r="AM83" s="114"/>
      <c r="AN83" s="115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25.5" customHeight="1" x14ac:dyDescent="0.2">
      <c r="A84" s="53">
        <v>14</v>
      </c>
      <c r="B84" s="53"/>
      <c r="C84" s="53"/>
      <c r="D84" s="53"/>
      <c r="E84" s="53"/>
      <c r="F84" s="53"/>
      <c r="G84" s="110" t="s">
        <v>99</v>
      </c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2"/>
      <c r="Z84" s="93" t="s">
        <v>100</v>
      </c>
      <c r="AA84" s="93"/>
      <c r="AB84" s="93"/>
      <c r="AC84" s="93"/>
      <c r="AD84" s="93"/>
      <c r="AE84" s="110" t="s">
        <v>94</v>
      </c>
      <c r="AF84" s="111"/>
      <c r="AG84" s="111"/>
      <c r="AH84" s="111"/>
      <c r="AI84" s="111"/>
      <c r="AJ84" s="111"/>
      <c r="AK84" s="111"/>
      <c r="AL84" s="111"/>
      <c r="AM84" s="111"/>
      <c r="AN84" s="112"/>
      <c r="AO84" s="72">
        <v>206</v>
      </c>
      <c r="AP84" s="72"/>
      <c r="AQ84" s="72"/>
      <c r="AR84" s="72"/>
      <c r="AS84" s="72"/>
      <c r="AT84" s="72"/>
      <c r="AU84" s="72"/>
      <c r="AV84" s="72"/>
      <c r="AW84" s="72">
        <v>0</v>
      </c>
      <c r="AX84" s="72"/>
      <c r="AY84" s="72"/>
      <c r="AZ84" s="72"/>
      <c r="BA84" s="72"/>
      <c r="BB84" s="72"/>
      <c r="BC84" s="72"/>
      <c r="BD84" s="72"/>
      <c r="BE84" s="72">
        <v>206</v>
      </c>
      <c r="BF84" s="72"/>
      <c r="BG84" s="72"/>
      <c r="BH84" s="72"/>
      <c r="BI84" s="72"/>
      <c r="BJ84" s="72"/>
      <c r="BK84" s="72"/>
      <c r="BL84" s="72"/>
    </row>
    <row r="85" spans="1:64" ht="25.5" customHeight="1" x14ac:dyDescent="0.2">
      <c r="A85" s="53">
        <v>15</v>
      </c>
      <c r="B85" s="53"/>
      <c r="C85" s="53"/>
      <c r="D85" s="53"/>
      <c r="E85" s="53"/>
      <c r="F85" s="53"/>
      <c r="G85" s="110" t="s">
        <v>101</v>
      </c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2"/>
      <c r="Z85" s="93" t="s">
        <v>100</v>
      </c>
      <c r="AA85" s="93"/>
      <c r="AB85" s="93"/>
      <c r="AC85" s="93"/>
      <c r="AD85" s="93"/>
      <c r="AE85" s="110" t="s">
        <v>94</v>
      </c>
      <c r="AF85" s="111"/>
      <c r="AG85" s="111"/>
      <c r="AH85" s="111"/>
      <c r="AI85" s="111"/>
      <c r="AJ85" s="111"/>
      <c r="AK85" s="111"/>
      <c r="AL85" s="111"/>
      <c r="AM85" s="111"/>
      <c r="AN85" s="112"/>
      <c r="AO85" s="72">
        <v>10.1</v>
      </c>
      <c r="AP85" s="72"/>
      <c r="AQ85" s="72"/>
      <c r="AR85" s="72"/>
      <c r="AS85" s="72"/>
      <c r="AT85" s="72"/>
      <c r="AU85" s="72"/>
      <c r="AV85" s="72"/>
      <c r="AW85" s="72">
        <v>0</v>
      </c>
      <c r="AX85" s="72"/>
      <c r="AY85" s="72"/>
      <c r="AZ85" s="72"/>
      <c r="BA85" s="72"/>
      <c r="BB85" s="72"/>
      <c r="BC85" s="72"/>
      <c r="BD85" s="72"/>
      <c r="BE85" s="72">
        <v>10.1</v>
      </c>
      <c r="BF85" s="72"/>
      <c r="BG85" s="72"/>
      <c r="BH85" s="72"/>
      <c r="BI85" s="72"/>
      <c r="BJ85" s="72"/>
      <c r="BK85" s="72"/>
      <c r="BL85" s="72"/>
    </row>
    <row r="86" spans="1:64" ht="51" customHeight="1" x14ac:dyDescent="0.2">
      <c r="A86" s="53">
        <v>16</v>
      </c>
      <c r="B86" s="53"/>
      <c r="C86" s="53"/>
      <c r="D86" s="53"/>
      <c r="E86" s="53"/>
      <c r="F86" s="53"/>
      <c r="G86" s="110" t="s">
        <v>102</v>
      </c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2"/>
      <c r="Z86" s="93" t="s">
        <v>82</v>
      </c>
      <c r="AA86" s="93"/>
      <c r="AB86" s="93"/>
      <c r="AC86" s="93"/>
      <c r="AD86" s="93"/>
      <c r="AE86" s="110" t="s">
        <v>103</v>
      </c>
      <c r="AF86" s="111"/>
      <c r="AG86" s="111"/>
      <c r="AH86" s="111"/>
      <c r="AI86" s="111"/>
      <c r="AJ86" s="111"/>
      <c r="AK86" s="111"/>
      <c r="AL86" s="111"/>
      <c r="AM86" s="111"/>
      <c r="AN86" s="112"/>
      <c r="AO86" s="72">
        <v>0</v>
      </c>
      <c r="AP86" s="72"/>
      <c r="AQ86" s="72"/>
      <c r="AR86" s="72"/>
      <c r="AS86" s="72"/>
      <c r="AT86" s="72"/>
      <c r="AU86" s="72"/>
      <c r="AV86" s="72"/>
      <c r="AW86" s="72">
        <v>129795.92</v>
      </c>
      <c r="AX86" s="72"/>
      <c r="AY86" s="72"/>
      <c r="AZ86" s="72"/>
      <c r="BA86" s="72"/>
      <c r="BB86" s="72"/>
      <c r="BC86" s="72"/>
      <c r="BD86" s="72"/>
      <c r="BE86" s="72">
        <v>129795.92</v>
      </c>
      <c r="BF86" s="72"/>
      <c r="BG86" s="72"/>
      <c r="BH86" s="72"/>
      <c r="BI86" s="72"/>
      <c r="BJ86" s="72"/>
      <c r="BK86" s="72"/>
      <c r="BL86" s="72"/>
    </row>
    <row r="87" spans="1:64" ht="25.5" customHeight="1" x14ac:dyDescent="0.2">
      <c r="A87" s="53">
        <v>17</v>
      </c>
      <c r="B87" s="53"/>
      <c r="C87" s="53"/>
      <c r="D87" s="53"/>
      <c r="E87" s="53"/>
      <c r="F87" s="53"/>
      <c r="G87" s="110" t="s">
        <v>104</v>
      </c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2"/>
      <c r="Z87" s="93" t="s">
        <v>82</v>
      </c>
      <c r="AA87" s="93"/>
      <c r="AB87" s="93"/>
      <c r="AC87" s="93"/>
      <c r="AD87" s="93"/>
      <c r="AE87" s="110" t="s">
        <v>105</v>
      </c>
      <c r="AF87" s="111"/>
      <c r="AG87" s="111"/>
      <c r="AH87" s="111"/>
      <c r="AI87" s="111"/>
      <c r="AJ87" s="111"/>
      <c r="AK87" s="111"/>
      <c r="AL87" s="111"/>
      <c r="AM87" s="111"/>
      <c r="AN87" s="112"/>
      <c r="AO87" s="72">
        <v>34.19</v>
      </c>
      <c r="AP87" s="72"/>
      <c r="AQ87" s="72"/>
      <c r="AR87" s="72"/>
      <c r="AS87" s="72"/>
      <c r="AT87" s="72"/>
      <c r="AU87" s="72"/>
      <c r="AV87" s="72"/>
      <c r="AW87" s="72">
        <v>0</v>
      </c>
      <c r="AX87" s="72"/>
      <c r="AY87" s="72"/>
      <c r="AZ87" s="72"/>
      <c r="BA87" s="72"/>
      <c r="BB87" s="72"/>
      <c r="BC87" s="72"/>
      <c r="BD87" s="72"/>
      <c r="BE87" s="72">
        <v>34.19</v>
      </c>
      <c r="BF87" s="72"/>
      <c r="BG87" s="72"/>
      <c r="BH87" s="72"/>
      <c r="BI87" s="72"/>
      <c r="BJ87" s="72"/>
      <c r="BK87" s="72"/>
      <c r="BL87" s="72"/>
    </row>
    <row r="88" spans="1:64" s="4" customFormat="1" ht="12.75" customHeight="1" x14ac:dyDescent="0.2">
      <c r="A88" s="74">
        <v>0</v>
      </c>
      <c r="B88" s="74"/>
      <c r="C88" s="74"/>
      <c r="D88" s="74"/>
      <c r="E88" s="74"/>
      <c r="F88" s="74"/>
      <c r="G88" s="113" t="s">
        <v>106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5"/>
      <c r="Z88" s="75"/>
      <c r="AA88" s="75"/>
      <c r="AB88" s="75"/>
      <c r="AC88" s="75"/>
      <c r="AD88" s="75"/>
      <c r="AE88" s="113"/>
      <c r="AF88" s="114"/>
      <c r="AG88" s="114"/>
      <c r="AH88" s="114"/>
      <c r="AI88" s="114"/>
      <c r="AJ88" s="114"/>
      <c r="AK88" s="114"/>
      <c r="AL88" s="114"/>
      <c r="AM88" s="114"/>
      <c r="AN88" s="115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</row>
    <row r="89" spans="1:64" ht="38.25" customHeight="1" x14ac:dyDescent="0.2">
      <c r="A89" s="53">
        <v>18</v>
      </c>
      <c r="B89" s="53"/>
      <c r="C89" s="53"/>
      <c r="D89" s="53"/>
      <c r="E89" s="53"/>
      <c r="F89" s="53"/>
      <c r="G89" s="110" t="s">
        <v>107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93" t="s">
        <v>108</v>
      </c>
      <c r="AA89" s="93"/>
      <c r="AB89" s="93"/>
      <c r="AC89" s="93"/>
      <c r="AD89" s="93"/>
      <c r="AE89" s="110" t="s">
        <v>109</v>
      </c>
      <c r="AF89" s="111"/>
      <c r="AG89" s="111"/>
      <c r="AH89" s="111"/>
      <c r="AI89" s="111"/>
      <c r="AJ89" s="111"/>
      <c r="AK89" s="111"/>
      <c r="AL89" s="111"/>
      <c r="AM89" s="111"/>
      <c r="AN89" s="112"/>
      <c r="AO89" s="72">
        <v>50</v>
      </c>
      <c r="AP89" s="72"/>
      <c r="AQ89" s="72"/>
      <c r="AR89" s="72"/>
      <c r="AS89" s="72"/>
      <c r="AT89" s="72"/>
      <c r="AU89" s="72"/>
      <c r="AV89" s="72"/>
      <c r="AW89" s="72">
        <v>0</v>
      </c>
      <c r="AX89" s="72"/>
      <c r="AY89" s="72"/>
      <c r="AZ89" s="72"/>
      <c r="BA89" s="72"/>
      <c r="BB89" s="72"/>
      <c r="BC89" s="72"/>
      <c r="BD89" s="72"/>
      <c r="BE89" s="72">
        <v>50</v>
      </c>
      <c r="BF89" s="72"/>
      <c r="BG89" s="72"/>
      <c r="BH89" s="72"/>
      <c r="BI89" s="72"/>
      <c r="BJ89" s="72"/>
      <c r="BK89" s="72"/>
      <c r="BL89" s="72"/>
    </row>
    <row r="90" spans="1:64" ht="25.5" customHeight="1" x14ac:dyDescent="0.2">
      <c r="A90" s="53">
        <v>19</v>
      </c>
      <c r="B90" s="53"/>
      <c r="C90" s="53"/>
      <c r="D90" s="53"/>
      <c r="E90" s="53"/>
      <c r="F90" s="53"/>
      <c r="G90" s="110" t="s">
        <v>110</v>
      </c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2"/>
      <c r="Z90" s="93" t="s">
        <v>108</v>
      </c>
      <c r="AA90" s="93"/>
      <c r="AB90" s="93"/>
      <c r="AC90" s="93"/>
      <c r="AD90" s="93"/>
      <c r="AE90" s="110" t="s">
        <v>111</v>
      </c>
      <c r="AF90" s="111"/>
      <c r="AG90" s="111"/>
      <c r="AH90" s="111"/>
      <c r="AI90" s="111"/>
      <c r="AJ90" s="111"/>
      <c r="AK90" s="111"/>
      <c r="AL90" s="111"/>
      <c r="AM90" s="111"/>
      <c r="AN90" s="112"/>
      <c r="AO90" s="72">
        <v>49.1</v>
      </c>
      <c r="AP90" s="72"/>
      <c r="AQ90" s="72"/>
      <c r="AR90" s="72"/>
      <c r="AS90" s="72"/>
      <c r="AT90" s="72"/>
      <c r="AU90" s="72"/>
      <c r="AV90" s="72"/>
      <c r="AW90" s="72">
        <v>0</v>
      </c>
      <c r="AX90" s="72"/>
      <c r="AY90" s="72"/>
      <c r="AZ90" s="72"/>
      <c r="BA90" s="72"/>
      <c r="BB90" s="72"/>
      <c r="BC90" s="72"/>
      <c r="BD90" s="72"/>
      <c r="BE90" s="72">
        <v>49.1</v>
      </c>
      <c r="BF90" s="72"/>
      <c r="BG90" s="72"/>
      <c r="BH90" s="72"/>
      <c r="BI90" s="72"/>
      <c r="BJ90" s="72"/>
      <c r="BK90" s="72"/>
      <c r="BL90" s="72"/>
    </row>
    <row r="91" spans="1:64" ht="51" customHeight="1" x14ac:dyDescent="0.2">
      <c r="A91" s="53">
        <v>20</v>
      </c>
      <c r="B91" s="53"/>
      <c r="C91" s="53"/>
      <c r="D91" s="53"/>
      <c r="E91" s="53"/>
      <c r="F91" s="53"/>
      <c r="G91" s="110" t="s">
        <v>112</v>
      </c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2"/>
      <c r="Z91" s="93" t="s">
        <v>108</v>
      </c>
      <c r="AA91" s="93"/>
      <c r="AB91" s="93"/>
      <c r="AC91" s="93"/>
      <c r="AD91" s="93"/>
      <c r="AE91" s="110" t="s">
        <v>113</v>
      </c>
      <c r="AF91" s="111"/>
      <c r="AG91" s="111"/>
      <c r="AH91" s="111"/>
      <c r="AI91" s="111"/>
      <c r="AJ91" s="111"/>
      <c r="AK91" s="111"/>
      <c r="AL91" s="111"/>
      <c r="AM91" s="111"/>
      <c r="AN91" s="112"/>
      <c r="AO91" s="72">
        <v>0</v>
      </c>
      <c r="AP91" s="72"/>
      <c r="AQ91" s="72"/>
      <c r="AR91" s="72"/>
      <c r="AS91" s="72"/>
      <c r="AT91" s="72"/>
      <c r="AU91" s="72"/>
      <c r="AV91" s="72"/>
      <c r="AW91" s="72">
        <v>100</v>
      </c>
      <c r="AX91" s="72"/>
      <c r="AY91" s="72"/>
      <c r="AZ91" s="72"/>
      <c r="BA91" s="72"/>
      <c r="BB91" s="72"/>
      <c r="BC91" s="72"/>
      <c r="BD91" s="72"/>
      <c r="BE91" s="72">
        <v>100</v>
      </c>
      <c r="BF91" s="72"/>
      <c r="BG91" s="72"/>
      <c r="BH91" s="72"/>
      <c r="BI91" s="72"/>
      <c r="BJ91" s="72"/>
      <c r="BK91" s="72"/>
      <c r="BL91" s="72"/>
    </row>
    <row r="92" spans="1:64" ht="25.5" customHeight="1" x14ac:dyDescent="0.2">
      <c r="A92" s="53">
        <v>21</v>
      </c>
      <c r="B92" s="53"/>
      <c r="C92" s="53"/>
      <c r="D92" s="53"/>
      <c r="E92" s="53"/>
      <c r="F92" s="53"/>
      <c r="G92" s="110" t="s">
        <v>114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2"/>
      <c r="Z92" s="93" t="s">
        <v>108</v>
      </c>
      <c r="AA92" s="93"/>
      <c r="AB92" s="93"/>
      <c r="AC92" s="93"/>
      <c r="AD92" s="93"/>
      <c r="AE92" s="110" t="s">
        <v>111</v>
      </c>
      <c r="AF92" s="111"/>
      <c r="AG92" s="111"/>
      <c r="AH92" s="111"/>
      <c r="AI92" s="111"/>
      <c r="AJ92" s="111"/>
      <c r="AK92" s="111"/>
      <c r="AL92" s="111"/>
      <c r="AM92" s="111"/>
      <c r="AN92" s="112"/>
      <c r="AO92" s="72">
        <v>-15.1</v>
      </c>
      <c r="AP92" s="72"/>
      <c r="AQ92" s="72"/>
      <c r="AR92" s="72"/>
      <c r="AS92" s="72"/>
      <c r="AT92" s="72"/>
      <c r="AU92" s="72"/>
      <c r="AV92" s="72"/>
      <c r="AW92" s="72">
        <v>0</v>
      </c>
      <c r="AX92" s="72"/>
      <c r="AY92" s="72"/>
      <c r="AZ92" s="72"/>
      <c r="BA92" s="72"/>
      <c r="BB92" s="72"/>
      <c r="BC92" s="72"/>
      <c r="BD92" s="72"/>
      <c r="BE92" s="72">
        <v>-15.1</v>
      </c>
      <c r="BF92" s="72"/>
      <c r="BG92" s="72"/>
      <c r="BH92" s="72"/>
      <c r="BI92" s="72"/>
      <c r="BJ92" s="72"/>
      <c r="BK92" s="72"/>
      <c r="BL92" s="72"/>
    </row>
    <row r="93" spans="1:64" ht="25.5" customHeight="1" x14ac:dyDescent="0.2">
      <c r="A93" s="53">
        <v>22</v>
      </c>
      <c r="B93" s="53"/>
      <c r="C93" s="53"/>
      <c r="D93" s="53"/>
      <c r="E93" s="53"/>
      <c r="F93" s="53"/>
      <c r="G93" s="110" t="s">
        <v>115</v>
      </c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2"/>
      <c r="Z93" s="93" t="s">
        <v>108</v>
      </c>
      <c r="AA93" s="93"/>
      <c r="AB93" s="93"/>
      <c r="AC93" s="93"/>
      <c r="AD93" s="93"/>
      <c r="AE93" s="110" t="s">
        <v>94</v>
      </c>
      <c r="AF93" s="111"/>
      <c r="AG93" s="111"/>
      <c r="AH93" s="111"/>
      <c r="AI93" s="111"/>
      <c r="AJ93" s="111"/>
      <c r="AK93" s="111"/>
      <c r="AL93" s="111"/>
      <c r="AM93" s="111"/>
      <c r="AN93" s="112"/>
      <c r="AO93" s="72">
        <v>15.6</v>
      </c>
      <c r="AP93" s="72"/>
      <c r="AQ93" s="72"/>
      <c r="AR93" s="72"/>
      <c r="AS93" s="72"/>
      <c r="AT93" s="72"/>
      <c r="AU93" s="72"/>
      <c r="AV93" s="72"/>
      <c r="AW93" s="72">
        <v>0</v>
      </c>
      <c r="AX93" s="72"/>
      <c r="AY93" s="72"/>
      <c r="AZ93" s="72"/>
      <c r="BA93" s="72"/>
      <c r="BB93" s="72"/>
      <c r="BC93" s="72"/>
      <c r="BD93" s="72"/>
      <c r="BE93" s="72">
        <v>15.6</v>
      </c>
      <c r="BF93" s="72"/>
      <c r="BG93" s="72"/>
      <c r="BH93" s="72"/>
      <c r="BI93" s="72"/>
      <c r="BJ93" s="72"/>
      <c r="BK93" s="72"/>
      <c r="BL93" s="72"/>
    </row>
    <row r="94" spans="1:64" x14ac:dyDescent="0.2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31.5" customHeight="1" x14ac:dyDescent="0.2">
      <c r="A96" s="45" t="s">
        <v>122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5"/>
      <c r="AO96" s="48" t="s">
        <v>124</v>
      </c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</row>
    <row r="97" spans="1:59" x14ac:dyDescent="0.2">
      <c r="W97" s="39" t="s">
        <v>5</v>
      </c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O97" s="39" t="s">
        <v>52</v>
      </c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  <row r="98" spans="1:59" ht="15.75" customHeight="1" x14ac:dyDescent="0.2">
      <c r="A98" s="73" t="s">
        <v>3</v>
      </c>
      <c r="B98" s="73"/>
      <c r="C98" s="73"/>
      <c r="D98" s="73"/>
      <c r="E98" s="73"/>
      <c r="F98" s="73"/>
    </row>
    <row r="99" spans="1:59" ht="13.15" customHeight="1" x14ac:dyDescent="0.2">
      <c r="A99" s="40" t="s">
        <v>121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</row>
    <row r="100" spans="1:59" x14ac:dyDescent="0.2">
      <c r="A100" s="42" t="s">
        <v>47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</row>
    <row r="101" spans="1:59" ht="10.5" customHeight="1" x14ac:dyDescent="0.2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75" customHeight="1" x14ac:dyDescent="0.2">
      <c r="A102" s="45" t="s">
        <v>123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5"/>
      <c r="AO102" s="48" t="s">
        <v>125</v>
      </c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</row>
    <row r="103" spans="1:59" x14ac:dyDescent="0.2">
      <c r="W103" s="39" t="s">
        <v>5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O103" s="39" t="s">
        <v>52</v>
      </c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</row>
    <row r="104" spans="1:59" x14ac:dyDescent="0.2">
      <c r="A104" s="43">
        <v>44435</v>
      </c>
      <c r="B104" s="44"/>
      <c r="C104" s="44"/>
      <c r="D104" s="44"/>
      <c r="E104" s="44"/>
      <c r="F104" s="44"/>
      <c r="G104" s="44"/>
      <c r="H104" s="44"/>
    </row>
    <row r="105" spans="1:59" x14ac:dyDescent="0.2">
      <c r="A105" s="39" t="s">
        <v>45</v>
      </c>
      <c r="B105" s="39"/>
      <c r="C105" s="39"/>
      <c r="D105" s="39"/>
      <c r="E105" s="39"/>
      <c r="F105" s="39"/>
      <c r="G105" s="39"/>
      <c r="H105" s="39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">
      <c r="A106" s="24" t="s">
        <v>46</v>
      </c>
    </row>
  </sheetData>
  <mergeCells count="350">
    <mergeCell ref="BE93:BL93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U17:BB17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61:C61"/>
    <mergeCell ref="D61:AA61"/>
    <mergeCell ref="AB61:AI61"/>
    <mergeCell ref="AW65:BD65"/>
    <mergeCell ref="B13:L13"/>
    <mergeCell ref="B14:L14"/>
    <mergeCell ref="AW66:BD66"/>
    <mergeCell ref="BE66:BL66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W96:AM96"/>
    <mergeCell ref="W97:AM97"/>
    <mergeCell ref="BE65:BL65"/>
    <mergeCell ref="AO97:BG9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BE68:BL68"/>
    <mergeCell ref="AO67:AV67"/>
    <mergeCell ref="AW67:BD67"/>
    <mergeCell ref="BE67:BL67"/>
    <mergeCell ref="AW68:BD68"/>
    <mergeCell ref="AO68:AV68"/>
    <mergeCell ref="Z65:AD65"/>
    <mergeCell ref="G65:Y65"/>
    <mergeCell ref="AW69:BD69"/>
    <mergeCell ref="BE69:BL69"/>
    <mergeCell ref="BE71:BL71"/>
    <mergeCell ref="BE73:BL73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56:C57"/>
    <mergeCell ref="D58:AA58"/>
    <mergeCell ref="AB58:AI58"/>
    <mergeCell ref="W103:AM103"/>
    <mergeCell ref="A66:F66"/>
    <mergeCell ref="A67:F67"/>
    <mergeCell ref="Z67:AD67"/>
    <mergeCell ref="A64:BL64"/>
    <mergeCell ref="A65:F65"/>
    <mergeCell ref="AE65:AN65"/>
    <mergeCell ref="AO96:BG96"/>
    <mergeCell ref="A98:F98"/>
    <mergeCell ref="A68:F68"/>
    <mergeCell ref="Z68:AD68"/>
    <mergeCell ref="AE68:AN68"/>
    <mergeCell ref="A96:V96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49">
    <cfRule type="cellIs" dxfId="54" priority="58" stopIfTrue="1" operator="equal">
      <formula>$D48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0">
    <cfRule type="cellIs" dxfId="52" priority="56" stopIfTrue="1" operator="equal">
      <formula>$D49</formula>
    </cfRule>
  </conditionalFormatting>
  <conditionalFormatting sqref="D51">
    <cfRule type="cellIs" dxfId="51" priority="55" stopIfTrue="1" operator="equal">
      <formula>$D50</formula>
    </cfRule>
  </conditionalFormatting>
  <conditionalFormatting sqref="D52">
    <cfRule type="cellIs" dxfId="50" priority="54" stopIfTrue="1" operator="equal">
      <formula>$D51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Olga</cp:lastModifiedBy>
  <cp:lastPrinted>2019-12-21T13:11:15Z</cp:lastPrinted>
  <dcterms:created xsi:type="dcterms:W3CDTF">2016-08-15T09:54:21Z</dcterms:created>
  <dcterms:modified xsi:type="dcterms:W3CDTF">2021-09-02T13:02:20Z</dcterms:modified>
</cp:coreProperties>
</file>