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NMR-07-1\Desktop\паспорта 12 сесія 2021\12 сесія на сайт\"/>
    </mc:Choice>
  </mc:AlternateContent>
  <xr:revisionPtr revIDLastSave="0" documentId="13_ncr:40009_{A607A84C-C4CD-48CF-A155-EEFCAC5552F7}" xr6:coauthVersionLast="46" xr6:coauthVersionMax="46" xr10:uidLastSave="{00000000-0000-0000-0000-000000000000}"/>
  <bookViews>
    <workbookView xWindow="5400" yWindow="3540" windowWidth="16200" windowHeight="9360"/>
  </bookViews>
  <sheets>
    <sheet name="КПК0217322" sheetId="2" r:id="rId1"/>
  </sheets>
  <definedNames>
    <definedName name="_xlnm.Print_Area" localSheetId="0">КПК0217322!$A$1:$BM$91</definedName>
  </definedNames>
  <calcPr calcId="191029" refMode="R1C1"/>
</workbook>
</file>

<file path=xl/calcChain.xml><?xml version="1.0" encoding="utf-8"?>
<calcChain xmlns="http://schemas.openxmlformats.org/spreadsheetml/2006/main">
  <c r="AR62" i="2" l="1"/>
  <c r="AR61" i="2"/>
  <c r="AR60" i="2"/>
  <c r="AS52" i="2"/>
  <c r="AS51" i="2"/>
  <c r="AS50" i="2"/>
</calcChain>
</file>

<file path=xl/sharedStrings.xml><?xml version="1.0" encoding="utf-8"?>
<sst xmlns="http://schemas.openxmlformats.org/spreadsheetml/2006/main" count="150" uniqueCount="113">
  <si>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</si>
  <si>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</si>
  <si>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</si>
  <si>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</si>
  <si>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</si>
  <si>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</si>
  <si>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</si>
  <si>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</si>
  <si>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</si>
  <si>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</si>
  <si>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</si>
  <si>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</si>
  <si>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</si>
  <si>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</si>
  <si>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</si>
  <si>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</si>
  <si>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</si>
  <si>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</si>
  <si>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</si>
  <si>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</si>
  <si>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</si>
  <si>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</si>
  <si>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</si>
  <si>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</si>
  <si>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</si>
  <si>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</si>
  <si>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</si>
  <si>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</si>
  <si>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</si>
  <si>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</si>
  <si>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</si>
  <si>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</si>
  <si>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</si>
  <si>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</si>
  <si>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</si>
  <si>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</si>
  <si>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</si>
  <si>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</si>
  <si>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</si>
  <si>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</si>
  <si>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</si>
  <si>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</si>
  <si>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</si>
  <si>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</si>
  <si>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</si>
  <si>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</si>
  <si>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</si>
  <si>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</si>
  <si>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</si>
  <si>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</si>
  <si>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</si>
  <si>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</si>
  <si>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</si>
  <si>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</si>
  <si>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</si>
  <si>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</si>
  <si>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</si>
  <si>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</si>
  <si>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</si>
  <si>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</si>
  <si>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</si>
  <si>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</si>
  <si>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</si>
  <si>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</si>
  <si>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Будівництво медичних установ та закладів</t>
  </si>
  <si>
    <t>Забезпечення доступності будівлі та приміщення, в яких суб`єкт господарювання провадитиме свою діяльність, для осіб з інвалідністю та інших маломобільних груп населення відповідно до будівельних норм і правил</t>
  </si>
  <si>
    <t>Покращення умов  надання медичних послуг  в Амбулаторіях загальної практики-сімейної медицини  шляхом  виготовлення проектно-кошторисної документації  для подальшого проведення робіт з реконструкції</t>
  </si>
  <si>
    <t>Капітальни ремонт пандусів, у т.ч. ПКД</t>
  </si>
  <si>
    <t>Оплата  виготовлення проектно-кошторисної документації по об'єкту ''Реконструкція нежитлової будівлі ''аптека'' за адресою місто Ніжин, вулиця Озерна, будинок  21 під амбулаторію загальної практики-сімейної медицини''</t>
  </si>
  <si>
    <t>УСЬОГО</t>
  </si>
  <si>
    <t>Міська цільова Програма фінансової підтримки комунального некомерційного підприємства «Ніжинська центральна міська лікарня ім. М.Галицького»</t>
  </si>
  <si>
    <t>Міська цільова Програма  фінансової підтримки Комунального некомерційного підприємства «Ніжинський міський центр первинної медико-санітарної допомоги» Ніжинської міської ради Чернігівської області та забезпечення медичної допомоги населенню</t>
  </si>
  <si>
    <t>затрат</t>
  </si>
  <si>
    <t>обсяг видатків на капітальний ремонт пандусів</t>
  </si>
  <si>
    <t>грн.</t>
  </si>
  <si>
    <t>кошторисні призначення</t>
  </si>
  <si>
    <t>обсяг видатків на виготовлення проектно-кошторисної документації</t>
  </si>
  <si>
    <t>продукту</t>
  </si>
  <si>
    <t>кількість відділень, які потребують встановлення пандусів</t>
  </si>
  <si>
    <t>од.</t>
  </si>
  <si>
    <t>технічний паспорт</t>
  </si>
  <si>
    <t>кількість нежилових будівель, що потребують реконструкції</t>
  </si>
  <si>
    <t>ефективності</t>
  </si>
  <si>
    <t>середня вартість  пандусу у одне відділення</t>
  </si>
  <si>
    <t>розрахунок (обсяг видатків/ кількість пандусів)</t>
  </si>
  <si>
    <t>середня вартість виготовлення  проектно-кошторисної документації на реконструкцію одного нежитлового приміщення</t>
  </si>
  <si>
    <t>розрахунок (обсяг видатків/ кількість будівель)</t>
  </si>
  <si>
    <t>якості</t>
  </si>
  <si>
    <t>рівень виконання завдання</t>
  </si>
  <si>
    <t>відс.</t>
  </si>
  <si>
    <t>розрахунок (очікувані касові видатки на звітний період/плановий обсяг видатків*100 )</t>
  </si>
  <si>
    <t>Конституція України, Закон України «Про місцеве самоврядування в Україні», рішення міської ради №9-10/2021 від 03.06.2021 року, рішення Ніжинської міської ради від 01.07.2021 року №57-11/2021, рішення Ніжинської міської ради від 19.08.2021 року №11-12/2021.</t>
  </si>
  <si>
    <t>Виконання наданих законодавством повноважень</t>
  </si>
  <si>
    <t>0200000</t>
  </si>
  <si>
    <t>01.09.2021</t>
  </si>
  <si>
    <t>237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</si>
  <si>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</si>
  <si>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</si>
  <si>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</si>
  <si>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</si>
  <si>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</si>
  <si>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</si>
  <si>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</si>
  <si>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</si>
  <si>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</si>
  <si>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</si>
  <si>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2021  рік</t>
  </si>
  <si>
    <t>0217322</t>
  </si>
  <si>
    <t>Будівництво-1 медичних установ та закладів</t>
  </si>
  <si>
    <t>Виконавчий комiтет Нiжинської мiської ради Чернiгiвської областi</t>
  </si>
  <si>
    <t>0210000</t>
  </si>
  <si>
    <t>7322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</si>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</sst>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96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97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94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95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106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93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97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103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110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109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103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7" t="s">
        <v>107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111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112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108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104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1142458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1142458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31.5" customHeight="1" x14ac:dyDescent="0.2">
      <c r="A26" s="105" t="s">
        <v>91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5" t="s">
        <v>92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25.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ht="25.5" customHeight="1" x14ac:dyDescent="0.2">
      <c r="A42" s="43">
        <v>2</v>
      </c>
      <c r="B42" s="43"/>
      <c r="C42" s="43"/>
      <c r="D42" s="43"/>
      <c r="E42" s="43"/>
      <c r="F42" s="43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105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59" t="s">
        <v>26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1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6" t="s">
        <v>7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69" t="s">
        <v>8</v>
      </c>
      <c r="AD49" s="69"/>
      <c r="AE49" s="69"/>
      <c r="AF49" s="69"/>
      <c r="AG49" s="69"/>
      <c r="AH49" s="69"/>
      <c r="AI49" s="69"/>
      <c r="AJ49" s="69"/>
      <c r="AK49" s="69" t="s">
        <v>9</v>
      </c>
      <c r="AL49" s="69"/>
      <c r="AM49" s="69"/>
      <c r="AN49" s="69"/>
      <c r="AO49" s="69"/>
      <c r="AP49" s="69"/>
      <c r="AQ49" s="69"/>
      <c r="AR49" s="69"/>
      <c r="AS49" s="71" t="s">
        <v>10</v>
      </c>
      <c r="AT49" s="69"/>
      <c r="AU49" s="69"/>
      <c r="AV49" s="69"/>
      <c r="AW49" s="69"/>
      <c r="AX49" s="69"/>
      <c r="AY49" s="69"/>
      <c r="AZ49" s="6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3">
        <v>1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1092458</v>
      </c>
      <c r="AL50" s="53"/>
      <c r="AM50" s="53"/>
      <c r="AN50" s="53"/>
      <c r="AO50" s="53"/>
      <c r="AP50" s="53"/>
      <c r="AQ50" s="53"/>
      <c r="AR50" s="53"/>
      <c r="AS50" s="53">
        <f>AC50+AK50</f>
        <v>1092458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38.25" customHeight="1" x14ac:dyDescent="0.2">
      <c r="A51" s="43">
        <v>2</v>
      </c>
      <c r="B51" s="43"/>
      <c r="C51" s="43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50000</v>
      </c>
      <c r="AL51" s="53"/>
      <c r="AM51" s="53"/>
      <c r="AN51" s="53"/>
      <c r="AO51" s="53"/>
      <c r="AP51" s="53"/>
      <c r="AQ51" s="53"/>
      <c r="AR51" s="53"/>
      <c r="AS51" s="53">
        <f>AC51+AK51</f>
        <v>50000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88"/>
      <c r="B52" s="88"/>
      <c r="C52" s="88"/>
      <c r="D52" s="89" t="s">
        <v>69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0</v>
      </c>
      <c r="AD52" s="92"/>
      <c r="AE52" s="92"/>
      <c r="AF52" s="92"/>
      <c r="AG52" s="92"/>
      <c r="AH52" s="92"/>
      <c r="AI52" s="92"/>
      <c r="AJ52" s="92"/>
      <c r="AK52" s="92">
        <v>1142458</v>
      </c>
      <c r="AL52" s="92"/>
      <c r="AM52" s="92"/>
      <c r="AN52" s="92"/>
      <c r="AO52" s="92"/>
      <c r="AP52" s="92"/>
      <c r="AQ52" s="92"/>
      <c r="AR52" s="92"/>
      <c r="AS52" s="92">
        <f>AC52+AK52</f>
        <v>1142458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 x14ac:dyDescent="0.2">
      <c r="A54" s="56" t="s">
        <v>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5" customHeight="1" x14ac:dyDescent="0.2">
      <c r="A55" s="48" t="s">
        <v>105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38" t="s">
        <v>28</v>
      </c>
      <c r="B56" s="38"/>
      <c r="C56" s="38"/>
      <c r="D56" s="59" t="s">
        <v>34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 x14ac:dyDescent="0.2">
      <c r="A57" s="38"/>
      <c r="B57" s="38"/>
      <c r="C57" s="38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 x14ac:dyDescent="0.2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 x14ac:dyDescent="0.2">
      <c r="A59" s="43" t="s">
        <v>6</v>
      </c>
      <c r="B59" s="43"/>
      <c r="C59" s="43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69" t="s">
        <v>8</v>
      </c>
      <c r="AC59" s="69"/>
      <c r="AD59" s="69"/>
      <c r="AE59" s="69"/>
      <c r="AF59" s="69"/>
      <c r="AG59" s="69"/>
      <c r="AH59" s="69"/>
      <c r="AI59" s="69"/>
      <c r="AJ59" s="69" t="s">
        <v>9</v>
      </c>
      <c r="AK59" s="69"/>
      <c r="AL59" s="69"/>
      <c r="AM59" s="69"/>
      <c r="AN59" s="69"/>
      <c r="AO59" s="69"/>
      <c r="AP59" s="69"/>
      <c r="AQ59" s="69"/>
      <c r="AR59" s="69" t="s">
        <v>10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ht="25.5" customHeight="1" x14ac:dyDescent="0.2">
      <c r="A60" s="43">
        <v>1</v>
      </c>
      <c r="B60" s="43"/>
      <c r="C60" s="43"/>
      <c r="D60" s="84" t="s">
        <v>70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3">
        <v>0</v>
      </c>
      <c r="AC60" s="53"/>
      <c r="AD60" s="53"/>
      <c r="AE60" s="53"/>
      <c r="AF60" s="53"/>
      <c r="AG60" s="53"/>
      <c r="AH60" s="53"/>
      <c r="AI60" s="53"/>
      <c r="AJ60" s="53">
        <v>1092458</v>
      </c>
      <c r="AK60" s="53"/>
      <c r="AL60" s="53"/>
      <c r="AM60" s="53"/>
      <c r="AN60" s="53"/>
      <c r="AO60" s="53"/>
      <c r="AP60" s="53"/>
      <c r="AQ60" s="53"/>
      <c r="AR60" s="53">
        <f>AB60+AJ60</f>
        <v>1092458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ht="51" customHeight="1" x14ac:dyDescent="0.2">
      <c r="A61" s="43">
        <v>2</v>
      </c>
      <c r="B61" s="43"/>
      <c r="C61" s="43"/>
      <c r="D61" s="84" t="s">
        <v>71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7"/>
      <c r="AB61" s="53">
        <v>0</v>
      </c>
      <c r="AC61" s="53"/>
      <c r="AD61" s="53"/>
      <c r="AE61" s="53"/>
      <c r="AF61" s="53"/>
      <c r="AG61" s="53"/>
      <c r="AH61" s="53"/>
      <c r="AI61" s="53"/>
      <c r="AJ61" s="53">
        <v>50000</v>
      </c>
      <c r="AK61" s="53"/>
      <c r="AL61" s="53"/>
      <c r="AM61" s="53"/>
      <c r="AN61" s="53"/>
      <c r="AO61" s="53"/>
      <c r="AP61" s="53"/>
      <c r="AQ61" s="53"/>
      <c r="AR61" s="53">
        <f>AB61+AJ61</f>
        <v>50000</v>
      </c>
      <c r="AS61" s="53"/>
      <c r="AT61" s="53"/>
      <c r="AU61" s="53"/>
      <c r="AV61" s="53"/>
      <c r="AW61" s="53"/>
      <c r="AX61" s="53"/>
      <c r="AY61" s="53"/>
    </row>
    <row r="62" spans="1:79" s="4" customFormat="1" ht="12.75" customHeight="1" x14ac:dyDescent="0.2">
      <c r="A62" s="88"/>
      <c r="B62" s="88"/>
      <c r="C62" s="88"/>
      <c r="D62" s="89" t="s">
        <v>27</v>
      </c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1"/>
      <c r="AB62" s="92">
        <v>0</v>
      </c>
      <c r="AC62" s="92"/>
      <c r="AD62" s="92"/>
      <c r="AE62" s="92"/>
      <c r="AF62" s="92"/>
      <c r="AG62" s="92"/>
      <c r="AH62" s="92"/>
      <c r="AI62" s="92"/>
      <c r="AJ62" s="92">
        <v>1142458</v>
      </c>
      <c r="AK62" s="92"/>
      <c r="AL62" s="92"/>
      <c r="AM62" s="92"/>
      <c r="AN62" s="92"/>
      <c r="AO62" s="92"/>
      <c r="AP62" s="92"/>
      <c r="AQ62" s="92"/>
      <c r="AR62" s="92">
        <f>AB62+AJ62</f>
        <v>1142458</v>
      </c>
      <c r="AS62" s="92"/>
      <c r="AT62" s="92"/>
      <c r="AU62" s="92"/>
      <c r="AV62" s="92"/>
      <c r="AW62" s="92"/>
      <c r="AX62" s="92"/>
      <c r="AY62" s="92"/>
    </row>
    <row r="64" spans="1:79" ht="15.75" customHeight="1" x14ac:dyDescent="0.2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 x14ac:dyDescent="0.2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 x14ac:dyDescent="0.2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 x14ac:dyDescent="0.2">
      <c r="A67" s="43" t="s">
        <v>33</v>
      </c>
      <c r="B67" s="43"/>
      <c r="C67" s="43"/>
      <c r="D67" s="43"/>
      <c r="E67" s="43"/>
      <c r="F67" s="43"/>
      <c r="G67" s="65" t="s">
        <v>7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43" t="s">
        <v>19</v>
      </c>
      <c r="AA67" s="43"/>
      <c r="AB67" s="43"/>
      <c r="AC67" s="43"/>
      <c r="AD67" s="43"/>
      <c r="AE67" s="68" t="s">
        <v>32</v>
      </c>
      <c r="AF67" s="68"/>
      <c r="AG67" s="68"/>
      <c r="AH67" s="68"/>
      <c r="AI67" s="68"/>
      <c r="AJ67" s="68"/>
      <c r="AK67" s="68"/>
      <c r="AL67" s="68"/>
      <c r="AM67" s="68"/>
      <c r="AN67" s="65"/>
      <c r="AO67" s="69" t="s">
        <v>8</v>
      </c>
      <c r="AP67" s="69"/>
      <c r="AQ67" s="69"/>
      <c r="AR67" s="69"/>
      <c r="AS67" s="69"/>
      <c r="AT67" s="69"/>
      <c r="AU67" s="69"/>
      <c r="AV67" s="69"/>
      <c r="AW67" s="69" t="s">
        <v>31</v>
      </c>
      <c r="AX67" s="69"/>
      <c r="AY67" s="69"/>
      <c r="AZ67" s="69"/>
      <c r="BA67" s="69"/>
      <c r="BB67" s="69"/>
      <c r="BC67" s="69"/>
      <c r="BD67" s="69"/>
      <c r="BE67" s="69" t="s">
        <v>10</v>
      </c>
      <c r="BF67" s="69"/>
      <c r="BG67" s="69"/>
      <c r="BH67" s="69"/>
      <c r="BI67" s="69"/>
      <c r="BJ67" s="69"/>
      <c r="BK67" s="69"/>
      <c r="BL67" s="69"/>
      <c r="CA67" s="1" t="s">
        <v>17</v>
      </c>
    </row>
    <row r="68" spans="1:79" s="4" customFormat="1" ht="12.75" customHeight="1" x14ac:dyDescent="0.2">
      <c r="A68" s="88">
        <v>0</v>
      </c>
      <c r="B68" s="88"/>
      <c r="C68" s="88"/>
      <c r="D68" s="88"/>
      <c r="E68" s="88"/>
      <c r="F68" s="88"/>
      <c r="G68" s="94" t="s">
        <v>72</v>
      </c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6"/>
      <c r="Z68" s="97"/>
      <c r="AA68" s="97"/>
      <c r="AB68" s="97"/>
      <c r="AC68" s="97"/>
      <c r="AD68" s="97"/>
      <c r="AE68" s="98"/>
      <c r="AF68" s="98"/>
      <c r="AG68" s="98"/>
      <c r="AH68" s="98"/>
      <c r="AI68" s="98"/>
      <c r="AJ68" s="98"/>
      <c r="AK68" s="98"/>
      <c r="AL68" s="98"/>
      <c r="AM68" s="98"/>
      <c r="AN68" s="99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CA68" s="4" t="s">
        <v>18</v>
      </c>
    </row>
    <row r="69" spans="1:79" ht="12.75" customHeight="1" x14ac:dyDescent="0.2">
      <c r="A69" s="43">
        <v>1</v>
      </c>
      <c r="B69" s="43"/>
      <c r="C69" s="43"/>
      <c r="D69" s="43"/>
      <c r="E69" s="43"/>
      <c r="F69" s="43"/>
      <c r="G69" s="83" t="s">
        <v>73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1" t="s">
        <v>74</v>
      </c>
      <c r="AA69" s="71"/>
      <c r="AB69" s="71"/>
      <c r="AC69" s="71"/>
      <c r="AD69" s="71"/>
      <c r="AE69" s="83" t="s">
        <v>75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1092458</v>
      </c>
      <c r="AX69" s="53"/>
      <c r="AY69" s="53"/>
      <c r="AZ69" s="53"/>
      <c r="BA69" s="53"/>
      <c r="BB69" s="53"/>
      <c r="BC69" s="53"/>
      <c r="BD69" s="53"/>
      <c r="BE69" s="53">
        <v>1092458</v>
      </c>
      <c r="BF69" s="53"/>
      <c r="BG69" s="53"/>
      <c r="BH69" s="53"/>
      <c r="BI69" s="53"/>
      <c r="BJ69" s="53"/>
      <c r="BK69" s="53"/>
      <c r="BL69" s="53"/>
    </row>
    <row r="70" spans="1:79" ht="25.5" customHeight="1" x14ac:dyDescent="0.2">
      <c r="A70" s="43">
        <v>2</v>
      </c>
      <c r="B70" s="43"/>
      <c r="C70" s="43"/>
      <c r="D70" s="43"/>
      <c r="E70" s="43"/>
      <c r="F70" s="43"/>
      <c r="G70" s="83" t="s">
        <v>76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74</v>
      </c>
      <c r="AA70" s="71"/>
      <c r="AB70" s="71"/>
      <c r="AC70" s="71"/>
      <c r="AD70" s="71"/>
      <c r="AE70" s="83" t="s">
        <v>75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50000</v>
      </c>
      <c r="AX70" s="53"/>
      <c r="AY70" s="53"/>
      <c r="AZ70" s="53"/>
      <c r="BA70" s="53"/>
      <c r="BB70" s="53"/>
      <c r="BC70" s="53"/>
      <c r="BD70" s="53"/>
      <c r="BE70" s="53">
        <v>50000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77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12.75" customHeight="1" x14ac:dyDescent="0.2">
      <c r="A72" s="43">
        <v>3</v>
      </c>
      <c r="B72" s="43"/>
      <c r="C72" s="43"/>
      <c r="D72" s="43"/>
      <c r="E72" s="43"/>
      <c r="F72" s="43"/>
      <c r="G72" s="83" t="s">
        <v>78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79</v>
      </c>
      <c r="AA72" s="71"/>
      <c r="AB72" s="71"/>
      <c r="AC72" s="71"/>
      <c r="AD72" s="71"/>
      <c r="AE72" s="83" t="s">
        <v>80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7</v>
      </c>
      <c r="AX72" s="53"/>
      <c r="AY72" s="53"/>
      <c r="AZ72" s="53"/>
      <c r="BA72" s="53"/>
      <c r="BB72" s="53"/>
      <c r="BC72" s="53"/>
      <c r="BD72" s="53"/>
      <c r="BE72" s="53">
        <v>7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4</v>
      </c>
      <c r="B73" s="43"/>
      <c r="C73" s="43"/>
      <c r="D73" s="43"/>
      <c r="E73" s="43"/>
      <c r="F73" s="43"/>
      <c r="G73" s="83" t="s">
        <v>81</v>
      </c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71" t="s">
        <v>79</v>
      </c>
      <c r="AA73" s="71"/>
      <c r="AB73" s="71"/>
      <c r="AC73" s="71"/>
      <c r="AD73" s="71"/>
      <c r="AE73" s="83" t="s">
        <v>80</v>
      </c>
      <c r="AF73" s="101"/>
      <c r="AG73" s="101"/>
      <c r="AH73" s="101"/>
      <c r="AI73" s="101"/>
      <c r="AJ73" s="101"/>
      <c r="AK73" s="101"/>
      <c r="AL73" s="101"/>
      <c r="AM73" s="101"/>
      <c r="AN73" s="102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1</v>
      </c>
      <c r="AX73" s="53"/>
      <c r="AY73" s="53"/>
      <c r="AZ73" s="53"/>
      <c r="BA73" s="53"/>
      <c r="BB73" s="53"/>
      <c r="BC73" s="53"/>
      <c r="BD73" s="53"/>
      <c r="BE73" s="53">
        <v>1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 x14ac:dyDescent="0.2">
      <c r="A74" s="88">
        <v>0</v>
      </c>
      <c r="B74" s="88"/>
      <c r="C74" s="88"/>
      <c r="D74" s="88"/>
      <c r="E74" s="88"/>
      <c r="F74" s="88"/>
      <c r="G74" s="100" t="s">
        <v>82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97"/>
      <c r="AA74" s="97"/>
      <c r="AB74" s="97"/>
      <c r="AC74" s="97"/>
      <c r="AD74" s="97"/>
      <c r="AE74" s="100"/>
      <c r="AF74" s="103"/>
      <c r="AG74" s="103"/>
      <c r="AH74" s="103"/>
      <c r="AI74" s="103"/>
      <c r="AJ74" s="103"/>
      <c r="AK74" s="103"/>
      <c r="AL74" s="103"/>
      <c r="AM74" s="103"/>
      <c r="AN74" s="104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5.5" customHeight="1" x14ac:dyDescent="0.2">
      <c r="A75" s="43">
        <v>5</v>
      </c>
      <c r="B75" s="43"/>
      <c r="C75" s="43"/>
      <c r="D75" s="43"/>
      <c r="E75" s="43"/>
      <c r="F75" s="43"/>
      <c r="G75" s="83" t="s">
        <v>83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1" t="s">
        <v>74</v>
      </c>
      <c r="AA75" s="71"/>
      <c r="AB75" s="71"/>
      <c r="AC75" s="71"/>
      <c r="AD75" s="71"/>
      <c r="AE75" s="83" t="s">
        <v>84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156065.43</v>
      </c>
      <c r="AX75" s="53"/>
      <c r="AY75" s="53"/>
      <c r="AZ75" s="53"/>
      <c r="BA75" s="53"/>
      <c r="BB75" s="53"/>
      <c r="BC75" s="53"/>
      <c r="BD75" s="53"/>
      <c r="BE75" s="53">
        <v>156065.43</v>
      </c>
      <c r="BF75" s="53"/>
      <c r="BG75" s="53"/>
      <c r="BH75" s="53"/>
      <c r="BI75" s="53"/>
      <c r="BJ75" s="53"/>
      <c r="BK75" s="53"/>
      <c r="BL75" s="53"/>
    </row>
    <row r="76" spans="1:79" ht="38.25" customHeight="1" x14ac:dyDescent="0.2">
      <c r="A76" s="43">
        <v>6</v>
      </c>
      <c r="B76" s="43"/>
      <c r="C76" s="43"/>
      <c r="D76" s="43"/>
      <c r="E76" s="43"/>
      <c r="F76" s="43"/>
      <c r="G76" s="83" t="s">
        <v>85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1" t="s">
        <v>74</v>
      </c>
      <c r="AA76" s="71"/>
      <c r="AB76" s="71"/>
      <c r="AC76" s="71"/>
      <c r="AD76" s="71"/>
      <c r="AE76" s="83" t="s">
        <v>86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50000</v>
      </c>
      <c r="AX76" s="53"/>
      <c r="AY76" s="53"/>
      <c r="AZ76" s="53"/>
      <c r="BA76" s="53"/>
      <c r="BB76" s="53"/>
      <c r="BC76" s="53"/>
      <c r="BD76" s="53"/>
      <c r="BE76" s="53">
        <v>50000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 x14ac:dyDescent="0.2">
      <c r="A77" s="88">
        <v>0</v>
      </c>
      <c r="B77" s="88"/>
      <c r="C77" s="88"/>
      <c r="D77" s="88"/>
      <c r="E77" s="88"/>
      <c r="F77" s="88"/>
      <c r="G77" s="100" t="s">
        <v>87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97"/>
      <c r="AA77" s="97"/>
      <c r="AB77" s="97"/>
      <c r="AC77" s="97"/>
      <c r="AD77" s="97"/>
      <c r="AE77" s="100"/>
      <c r="AF77" s="103"/>
      <c r="AG77" s="103"/>
      <c r="AH77" s="103"/>
      <c r="AI77" s="103"/>
      <c r="AJ77" s="103"/>
      <c r="AK77" s="103"/>
      <c r="AL77" s="103"/>
      <c r="AM77" s="103"/>
      <c r="AN77" s="104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</row>
    <row r="78" spans="1:79" ht="51" customHeight="1" x14ac:dyDescent="0.2">
      <c r="A78" s="43">
        <v>7</v>
      </c>
      <c r="B78" s="43"/>
      <c r="C78" s="43"/>
      <c r="D78" s="43"/>
      <c r="E78" s="43"/>
      <c r="F78" s="43"/>
      <c r="G78" s="83" t="s">
        <v>88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1" t="s">
        <v>89</v>
      </c>
      <c r="AA78" s="71"/>
      <c r="AB78" s="71"/>
      <c r="AC78" s="71"/>
      <c r="AD78" s="71"/>
      <c r="AE78" s="83" t="s">
        <v>90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100</v>
      </c>
      <c r="AX78" s="53"/>
      <c r="AY78" s="53"/>
      <c r="AZ78" s="53"/>
      <c r="BA78" s="53"/>
      <c r="BB78" s="53"/>
      <c r="BC78" s="53"/>
      <c r="BD78" s="53"/>
      <c r="BE78" s="53">
        <v>100</v>
      </c>
      <c r="BF78" s="53"/>
      <c r="BG78" s="53"/>
      <c r="BH78" s="53"/>
      <c r="BI78" s="53"/>
      <c r="BJ78" s="53"/>
      <c r="BK78" s="53"/>
      <c r="BL78" s="53"/>
    </row>
    <row r="79" spans="1:79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31.5" customHeight="1" x14ac:dyDescent="0.2">
      <c r="A81" s="112" t="s">
        <v>99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8" t="s">
        <v>101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ht="15.75" customHeight="1" x14ac:dyDescent="0.2">
      <c r="A83" s="70" t="s">
        <v>3</v>
      </c>
      <c r="B83" s="70"/>
      <c r="C83" s="70"/>
      <c r="D83" s="70"/>
      <c r="E83" s="70"/>
      <c r="F83" s="70"/>
    </row>
    <row r="84" spans="1:59" ht="13.15" customHeight="1" x14ac:dyDescent="0.2">
      <c r="A84" s="109" t="s">
        <v>98</v>
      </c>
      <c r="B84" s="106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</row>
    <row r="85" spans="1:59" x14ac:dyDescent="0.2">
      <c r="A85" s="45" t="s">
        <v>47</v>
      </c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</row>
    <row r="86" spans="1:59" ht="10.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 x14ac:dyDescent="0.2">
      <c r="A87" s="112" t="s">
        <v>100</v>
      </c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5"/>
      <c r="AO87" s="108" t="s">
        <v>102</v>
      </c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</row>
    <row r="88" spans="1:59" x14ac:dyDescent="0.2">
      <c r="W88" s="42" t="s">
        <v>5</v>
      </c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O88" s="42" t="s">
        <v>52</v>
      </c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</row>
    <row r="89" spans="1:59" x14ac:dyDescent="0.2">
      <c r="A89" s="114">
        <v>44440</v>
      </c>
      <c r="B89" s="46"/>
      <c r="C89" s="46"/>
      <c r="D89" s="46"/>
      <c r="E89" s="46"/>
      <c r="F89" s="46"/>
      <c r="G89" s="46"/>
      <c r="H89" s="46"/>
    </row>
    <row r="90" spans="1:59" x14ac:dyDescent="0.2">
      <c r="A90" s="42" t="s">
        <v>45</v>
      </c>
      <c r="B90" s="42"/>
      <c r="C90" s="42"/>
      <c r="D90" s="42"/>
      <c r="E90" s="42"/>
      <c r="F90" s="42"/>
      <c r="G90" s="42"/>
      <c r="H90" s="42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46</v>
      </c>
    </row>
  </sheetData>
  <mergeCells count="242"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J61:AQ61"/>
    <mergeCell ref="AR61:AY61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6:AZ47"/>
    <mergeCell ref="D46:AB47"/>
    <mergeCell ref="D48:AB48"/>
    <mergeCell ref="D49:AB49"/>
    <mergeCell ref="AC48:AJ48"/>
    <mergeCell ref="AC49:AJ49"/>
    <mergeCell ref="BE68:BL68"/>
    <mergeCell ref="AO67:AV67"/>
    <mergeCell ref="AW67:BD67"/>
    <mergeCell ref="BE67:BL67"/>
    <mergeCell ref="AW68:BD68"/>
    <mergeCell ref="AO68:AV68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Z65:AD65"/>
    <mergeCell ref="G65:Y65"/>
    <mergeCell ref="A61:C61"/>
    <mergeCell ref="D61:AA61"/>
    <mergeCell ref="AB61:AI61"/>
    <mergeCell ref="AW65:BD65"/>
    <mergeCell ref="AO81:BG81"/>
    <mergeCell ref="A83:F83"/>
    <mergeCell ref="A68:F68"/>
    <mergeCell ref="Z68:AD68"/>
    <mergeCell ref="AE68:AN68"/>
    <mergeCell ref="A81:V81"/>
    <mergeCell ref="W81:AM81"/>
    <mergeCell ref="W82:AM82"/>
    <mergeCell ref="BE65:BL65"/>
    <mergeCell ref="AO82:BG82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56:C57"/>
    <mergeCell ref="D58:AA58"/>
    <mergeCell ref="AB58:AI58"/>
    <mergeCell ref="W88:AM88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G68:L68">
    <cfRule type="cellIs" dxfId="24" priority="26" stopIfTrue="1" operator="equal">
      <formula>$G67</formula>
    </cfRule>
  </conditionalFormatting>
  <conditionalFormatting sqref="D50">
    <cfRule type="cellIs" dxfId="23" priority="27" stopIfTrue="1" operator="equal">
      <formula>$D49</formula>
    </cfRule>
  </conditionalFormatting>
  <conditionalFormatting sqref="A68:F68">
    <cfRule type="cellIs" dxfId="22" priority="28" stopIfTrue="1" operator="equal">
      <formula>0</formula>
    </cfRule>
  </conditionalFormatting>
  <conditionalFormatting sqref="D51">
    <cfRule type="cellIs" dxfId="21" priority="25" stopIfTrue="1" operator="equal">
      <formula>$D50</formula>
    </cfRule>
  </conditionalFormatting>
  <conditionalFormatting sqref="D52">
    <cfRule type="cellIs" dxfId="20" priority="24" stopIfTrue="1" operator="equal">
      <formula>$D51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КПК0217322</vt:lpstr>
      <vt:lpstr>КПК0217322!Область_печати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VNMR-BUKH-03</cp:lastModifiedBy>
  <cp:lastPrinted>2021-09-01T09:17:48Z</cp:lastPrinted>
  <dcterms:created xsi:type="dcterms:W3CDTF">2016-08-15T09:54:21Z</dcterms:created>
  <dcterms:modified xsi:type="dcterms:W3CDTF">2021-09-01T09:19:37Z</dcterms:modified>
</cp:coreProperties>
</file>