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325" sheetId="2" r:id="rId1"/>
  </sheets>
  <definedNames>
    <definedName name="_xlnm.Print_Area" localSheetId="0">КПК1217325!$A$1:$BM$91</definedName>
  </definedNames>
  <calcPr calcId="125725" refMode="R1C1"/>
</workbook>
</file>

<file path=xl/calcChain.xml><?xml version="1.0" encoding="utf-8"?>
<calcChain xmlns="http://schemas.openxmlformats.org/spreadsheetml/2006/main">
  <c r="AR62" i="2"/>
  <c r="AS54"/>
  <c r="AS53"/>
  <c r="AS52"/>
  <c r="AS51"/>
  <c r="AS50"/>
  <c r="AS49"/>
</calcChain>
</file>

<file path=xl/sharedStrings.xml><?xml version="1.0" encoding="utf-8"?>
<sst xmlns="http://schemas.openxmlformats.org/spreadsheetml/2006/main" count="161" uniqueCount="124">
  <si>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</si>
  <si>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</si>
  <si>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</si>
  <si>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</si>
  <si>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</si>
  <si>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</si>
  <si>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</si>
  <si>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</si>
  <si>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</si>
  <si>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</si>
  <si>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</si>
  <si>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</si>
  <si>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</si>
  <si>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</si>
  <si>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</si>
  <si>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</si>
  <si>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</si>
  <si>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</si>
  <si>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</si>
  <si>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</si>
  <si>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</si>
  <si>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</si>
  <si>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</si>
  <si>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</si>
  <si>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</si>
  <si>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</si>
  <si>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</si>
  <si>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</si>
  <si>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</si>
  <si>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</si>
  <si>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</si>
  <si>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</si>
  <si>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</si>
  <si>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</si>
  <si>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</si>
  <si>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</si>
  <si>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</si>
  <si>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</si>
  <si>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</si>
  <si>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</si>
  <si>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</si>
  <si>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</si>
  <si>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</si>
  <si>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</si>
  <si>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</si>
  <si>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</si>
  <si>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</si>
  <si>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</si>
  <si>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</si>
  <si>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</si>
  <si>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</si>
  <si>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</si>
  <si>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</si>
  <si>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</si>
  <si>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</si>
  <si>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</si>
  <si>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</si>
  <si>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</si>
  <si>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</si>
  <si>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</si>
  <si>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</si>
  <si>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</si>
  <si>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</si>
  <si>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</si>
  <si>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утримання в належному технічному  стані установ та закладів фізичної культури і спорту</t>
  </si>
  <si>
    <t>Забезпечення будівництва та  реконструкції споруд, установ та закладів фізичної культури і спорту</t>
  </si>
  <si>
    <t>Будівництво огорожі футбольного поля розміром 50*70 в т.ч. ПКД</t>
  </si>
  <si>
    <t xml:space="preserve"> Реконструкції трибун та огорожі на стадіоні "Спартак"в т.ч. ПКД</t>
  </si>
  <si>
    <t>Будівництво скейт-парку, в т.ч.ПКД</t>
  </si>
  <si>
    <t>Будівництво спортивного майданчика в с.Кунашівка в т.ч. ПКД ,в т.ч. вільний залишок Переяслівської сільської ради 3504,15грн</t>
  </si>
  <si>
    <t>Реконструкція футбольного поля розміром 50*70  Ніжинської ДЮСШ, в т.ч. ПКД</t>
  </si>
  <si>
    <t>УСЬОГО</t>
  </si>
  <si>
    <t>затрат</t>
  </si>
  <si>
    <t>Обсяг видатків на реконструкцію</t>
  </si>
  <si>
    <t>тис.грн.</t>
  </si>
  <si>
    <t>Кошторис, рішення Ніжинської міської ради</t>
  </si>
  <si>
    <t>Обсяг видатків на будівництво</t>
  </si>
  <si>
    <t>продукту</t>
  </si>
  <si>
    <t>кількість об’єктів, які планується реконструювати</t>
  </si>
  <si>
    <t>од.</t>
  </si>
  <si>
    <t>Рішення  Ніжинської міської ради</t>
  </si>
  <si>
    <t>кількість об’єктів, які планується побудувати</t>
  </si>
  <si>
    <t>Рішення Ніжинської міської ради</t>
  </si>
  <si>
    <t>ефективності</t>
  </si>
  <si>
    <t>середні витрати на реконструкцію одного об’єкта</t>
  </si>
  <si>
    <t>Розрахунок (Обсяг видатків / кількість об’єктів)</t>
  </si>
  <si>
    <t>середні витрати на будівництво одного об’єкта</t>
  </si>
  <si>
    <t>Розрахунок(Обсяг видатків /кількість об'єктів</t>
  </si>
  <si>
    <t>якості</t>
  </si>
  <si>
    <t>Рівень виконання завдань</t>
  </si>
  <si>
    <t>відс.</t>
  </si>
  <si>
    <t>Розрахунок (касові видатки/ обсяг видатків *100)</t>
  </si>
  <si>
    <t>Конституція України;  Закон України "Про  місцеве самоврядування",  Бюджетний  Кодекс  України, рішення сесії Ніжинської міської ради VIІI скликання № 4-4/2020  від 24.12.2020 року « Про бюджет Ніжинської міської територіальної громади на 2021 рік ». рішення сесії VIII скликання  Ніжинської міської ради № 10-7/2021 від 26.02.2021р.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9-10/2021 від 03.06.2021р. Про внесення змін у рішення  № 4-4/2020  від 24.12.2020 року « Про бюджет Ніжинської міської територіальної громади на 2021 рік »</t>
  </si>
  <si>
    <t>Забезпечення розвитку інфраструктури території</t>
  </si>
  <si>
    <t>1200000</t>
  </si>
  <si>
    <t>15.06.2021</t>
  </si>
  <si>
    <t>27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</si>
  <si>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</si>
  <si>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</si>
  <si>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</si>
  <si>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</si>
  <si>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Заступник начальника фінансового управління Ніжинської міської ради</t>
  </si>
  <si>
    <t>Анатолій КУШНІРЕНКО</t>
  </si>
  <si>
    <t>Маргарита ФУРСА</t>
  </si>
  <si>
    <t>32009931</t>
  </si>
  <si>
    <t>2553800000</t>
  </si>
  <si>
    <t>гривень</t>
  </si>
  <si>
    <t>бюджетної програми місцевого бюджету на 2021  рік</t>
  </si>
  <si>
    <t>1217325</t>
  </si>
  <si>
    <t>Будівництво-1 споруд, установ та закладів фізичної культури і спорту</t>
  </si>
  <si>
    <t>1210000</t>
  </si>
  <si>
    <t>7325</t>
  </si>
  <si>
    <t>0443</t>
  </si>
  <si>
    <t>1</t>
  </si>
  <si>
    <t>1.1</t>
  </si>
  <si>
    <t>1.2</t>
  </si>
  <si>
    <t>2</t>
  </si>
  <si>
    <t>2.1</t>
  </si>
  <si>
    <t>2.2</t>
  </si>
  <si>
    <t>3</t>
  </si>
  <si>
    <t>3.1</t>
  </si>
  <si>
    <t>3.2</t>
  </si>
  <si>
    <t>4</t>
  </si>
  <si>
    <t>4.1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</si>
</sst>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62" zoomScaleNormal="100" zoomScaleSheetLayoutView="100" workbookViewId="0">
      <selection activeCell="G78" sqref="G78:Y7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6" t="s">
        <v>35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>
      <c r="AO3" s="115" t="s">
        <v>97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112" t="s">
        <v>98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>
      <c r="AO7" s="66" t="s">
        <v>95</v>
      </c>
      <c r="AP7" s="64"/>
      <c r="AQ7" s="64"/>
      <c r="AR7" s="64"/>
      <c r="AS7" s="64"/>
      <c r="AT7" s="64"/>
      <c r="AU7" s="64"/>
      <c r="AV7" s="1" t="s">
        <v>63</v>
      </c>
      <c r="AW7" s="66" t="s">
        <v>96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ht="12" customHeight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59" t="s">
        <v>21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77" ht="15.75" customHeight="1">
      <c r="A11" s="59" t="s">
        <v>107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1" t="s">
        <v>94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4"/>
      <c r="N13" s="67" t="s">
        <v>98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61" t="s">
        <v>104</v>
      </c>
      <c r="AV13" s="62"/>
      <c r="AW13" s="62"/>
      <c r="AX13" s="62"/>
      <c r="AY13" s="62"/>
      <c r="AZ13" s="62"/>
      <c r="BA13" s="62"/>
      <c r="BB13" s="6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0" t="s">
        <v>56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3"/>
      <c r="N14" s="68" t="s">
        <v>62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33"/>
      <c r="AU14" s="60" t="s">
        <v>55</v>
      </c>
      <c r="AV14" s="60"/>
      <c r="AW14" s="60"/>
      <c r="AX14" s="60"/>
      <c r="AY14" s="60"/>
      <c r="AZ14" s="60"/>
      <c r="BA14" s="60"/>
      <c r="BB14" s="6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4.5" customHeigh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1" t="s">
        <v>110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4"/>
      <c r="N16" s="67" t="s">
        <v>98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61" t="s">
        <v>104</v>
      </c>
      <c r="AV16" s="62"/>
      <c r="AW16" s="62"/>
      <c r="AX16" s="62"/>
      <c r="AY16" s="62"/>
      <c r="AZ16" s="62"/>
      <c r="BA16" s="62"/>
      <c r="BB16" s="6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0" t="s">
        <v>56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3"/>
      <c r="N17" s="68" t="s">
        <v>61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33"/>
      <c r="AU17" s="60" t="s">
        <v>55</v>
      </c>
      <c r="AV17" s="60"/>
      <c r="AW17" s="60"/>
      <c r="AX17" s="60"/>
      <c r="AY17" s="60"/>
      <c r="AZ17" s="60"/>
      <c r="BA17" s="60"/>
      <c r="BB17" s="6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61" t="s">
        <v>108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111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6"/>
      <c r="AA19" s="61" t="s">
        <v>112</v>
      </c>
      <c r="AB19" s="62"/>
      <c r="AC19" s="62"/>
      <c r="AD19" s="62"/>
      <c r="AE19" s="62"/>
      <c r="AF19" s="62"/>
      <c r="AG19" s="62"/>
      <c r="AH19" s="62"/>
      <c r="AI19" s="62"/>
      <c r="AJ19" s="26"/>
      <c r="AK19" s="63" t="s">
        <v>109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61" t="s">
        <v>105</v>
      </c>
      <c r="BF19" s="62"/>
      <c r="BG19" s="62"/>
      <c r="BH19" s="62"/>
      <c r="BI19" s="62"/>
      <c r="BJ19" s="62"/>
      <c r="BK19" s="62"/>
      <c r="BL19" s="6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0" t="s">
        <v>56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57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8"/>
      <c r="AA20" s="69" t="s">
        <v>58</v>
      </c>
      <c r="AB20" s="69"/>
      <c r="AC20" s="69"/>
      <c r="AD20" s="69"/>
      <c r="AE20" s="69"/>
      <c r="AF20" s="69"/>
      <c r="AG20" s="69"/>
      <c r="AH20" s="69"/>
      <c r="AI20" s="69"/>
      <c r="AJ20" s="28"/>
      <c r="AK20" s="65" t="s">
        <v>59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8"/>
      <c r="BE20" s="60" t="s">
        <v>60</v>
      </c>
      <c r="BF20" s="60"/>
      <c r="BG20" s="60"/>
      <c r="BH20" s="60"/>
      <c r="BI20" s="60"/>
      <c r="BJ20" s="60"/>
      <c r="BK20" s="60"/>
      <c r="BL20" s="6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6">
        <v>3100000</v>
      </c>
      <c r="V22" s="86"/>
      <c r="W22" s="86"/>
      <c r="X22" s="86"/>
      <c r="Y22" s="86"/>
      <c r="Z22" s="86"/>
      <c r="AA22" s="86"/>
      <c r="AB22" s="86"/>
      <c r="AC22" s="86"/>
      <c r="AD22" s="8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86">
        <v>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>
      <c r="A23" s="85" t="s">
        <v>22</v>
      </c>
      <c r="B23" s="85"/>
      <c r="C23" s="85"/>
      <c r="D23" s="85"/>
      <c r="E23" s="85"/>
      <c r="F23" s="85"/>
      <c r="G23" s="85"/>
      <c r="H23" s="85"/>
      <c r="I23" s="86">
        <v>3100000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78.75" customHeight="1">
      <c r="A26" s="91" t="s">
        <v>92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4.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0.25" customHeight="1">
      <c r="A29" s="92" t="s">
        <v>28</v>
      </c>
      <c r="B29" s="92"/>
      <c r="C29" s="92"/>
      <c r="D29" s="92"/>
      <c r="E29" s="92"/>
      <c r="F29" s="92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>
      <c r="A30" s="70">
        <v>1</v>
      </c>
      <c r="B30" s="70"/>
      <c r="C30" s="70"/>
      <c r="D30" s="70"/>
      <c r="E30" s="70"/>
      <c r="F30" s="70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>
      <c r="A31" s="55" t="s">
        <v>33</v>
      </c>
      <c r="B31" s="55"/>
      <c r="C31" s="55"/>
      <c r="D31" s="55"/>
      <c r="E31" s="55"/>
      <c r="F31" s="55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2.75" customHeight="1">
      <c r="A32" s="55">
        <v>1</v>
      </c>
      <c r="B32" s="55"/>
      <c r="C32" s="55"/>
      <c r="D32" s="55"/>
      <c r="E32" s="55"/>
      <c r="F32" s="55"/>
      <c r="G32" s="56" t="s">
        <v>64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>
      <c r="A35" s="91" t="s">
        <v>93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19.5" customHeight="1">
      <c r="A38" s="92" t="s">
        <v>28</v>
      </c>
      <c r="B38" s="92"/>
      <c r="C38" s="92"/>
      <c r="D38" s="92"/>
      <c r="E38" s="92"/>
      <c r="F38" s="92"/>
      <c r="G38" s="93" t="s">
        <v>25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>
      <c r="A39" s="70">
        <v>1</v>
      </c>
      <c r="B39" s="70"/>
      <c r="C39" s="70"/>
      <c r="D39" s="70"/>
      <c r="E39" s="70"/>
      <c r="F39" s="70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>
      <c r="A40" s="55" t="s">
        <v>6</v>
      </c>
      <c r="B40" s="55"/>
      <c r="C40" s="55"/>
      <c r="D40" s="55"/>
      <c r="E40" s="55"/>
      <c r="F40" s="55"/>
      <c r="G40" s="87" t="s">
        <v>7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11</v>
      </c>
    </row>
    <row r="41" spans="1:79" ht="12.75" customHeight="1">
      <c r="A41" s="55">
        <v>1</v>
      </c>
      <c r="B41" s="55"/>
      <c r="C41" s="55"/>
      <c r="D41" s="55"/>
      <c r="E41" s="55"/>
      <c r="F41" s="55"/>
      <c r="G41" s="56" t="s">
        <v>65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5" t="s">
        <v>41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 t="s">
        <v>106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0" t="s">
        <v>28</v>
      </c>
      <c r="B45" s="70"/>
      <c r="C45" s="70"/>
      <c r="D45" s="71" t="s">
        <v>26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70" t="s">
        <v>29</v>
      </c>
      <c r="AD45" s="70"/>
      <c r="AE45" s="70"/>
      <c r="AF45" s="70"/>
      <c r="AG45" s="70"/>
      <c r="AH45" s="70"/>
      <c r="AI45" s="70"/>
      <c r="AJ45" s="70"/>
      <c r="AK45" s="70" t="s">
        <v>30</v>
      </c>
      <c r="AL45" s="70"/>
      <c r="AM45" s="70"/>
      <c r="AN45" s="70"/>
      <c r="AO45" s="70"/>
      <c r="AP45" s="70"/>
      <c r="AQ45" s="70"/>
      <c r="AR45" s="70"/>
      <c r="AS45" s="70" t="s">
        <v>27</v>
      </c>
      <c r="AT45" s="70"/>
      <c r="AU45" s="70"/>
      <c r="AV45" s="70"/>
      <c r="AW45" s="70"/>
      <c r="AX45" s="70"/>
      <c r="AY45" s="70"/>
      <c r="AZ45" s="70"/>
      <c r="BA45" s="18"/>
      <c r="BB45" s="18"/>
      <c r="BC45" s="18"/>
      <c r="BD45" s="18"/>
      <c r="BE45" s="18"/>
      <c r="BF45" s="18"/>
      <c r="BG45" s="18"/>
      <c r="BH45" s="18"/>
    </row>
    <row r="46" spans="1:79" ht="14.25" customHeight="1">
      <c r="A46" s="70"/>
      <c r="B46" s="70"/>
      <c r="C46" s="70"/>
      <c r="D46" s="74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0">
        <v>1</v>
      </c>
      <c r="B47" s="70"/>
      <c r="C47" s="7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70">
        <v>3</v>
      </c>
      <c r="AD47" s="70"/>
      <c r="AE47" s="70"/>
      <c r="AF47" s="70"/>
      <c r="AG47" s="70"/>
      <c r="AH47" s="70"/>
      <c r="AI47" s="70"/>
      <c r="AJ47" s="70"/>
      <c r="AK47" s="70">
        <v>4</v>
      </c>
      <c r="AL47" s="70"/>
      <c r="AM47" s="70"/>
      <c r="AN47" s="70"/>
      <c r="AO47" s="70"/>
      <c r="AP47" s="70"/>
      <c r="AQ47" s="70"/>
      <c r="AR47" s="70"/>
      <c r="AS47" s="70">
        <v>5</v>
      </c>
      <c r="AT47" s="70"/>
      <c r="AU47" s="70"/>
      <c r="AV47" s="70"/>
      <c r="AW47" s="70"/>
      <c r="AX47" s="70"/>
      <c r="AY47" s="70"/>
      <c r="AZ47" s="7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55" t="s">
        <v>6</v>
      </c>
      <c r="B48" s="55"/>
      <c r="C48" s="55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83" t="s">
        <v>8</v>
      </c>
      <c r="AD48" s="83"/>
      <c r="AE48" s="83"/>
      <c r="AF48" s="83"/>
      <c r="AG48" s="83"/>
      <c r="AH48" s="83"/>
      <c r="AI48" s="83"/>
      <c r="AJ48" s="83"/>
      <c r="AK48" s="83" t="s">
        <v>9</v>
      </c>
      <c r="AL48" s="83"/>
      <c r="AM48" s="83"/>
      <c r="AN48" s="83"/>
      <c r="AO48" s="83"/>
      <c r="AP48" s="83"/>
      <c r="AQ48" s="83"/>
      <c r="AR48" s="83"/>
      <c r="AS48" s="44" t="s">
        <v>10</v>
      </c>
      <c r="AT48" s="83"/>
      <c r="AU48" s="83"/>
      <c r="AV48" s="83"/>
      <c r="AW48" s="83"/>
      <c r="AX48" s="83"/>
      <c r="AY48" s="83"/>
      <c r="AZ48" s="8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55">
        <v>1</v>
      </c>
      <c r="B49" s="55"/>
      <c r="C49" s="55"/>
      <c r="D49" s="56" t="s">
        <v>66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8"/>
      <c r="AC49" s="45">
        <v>0</v>
      </c>
      <c r="AD49" s="45"/>
      <c r="AE49" s="45"/>
      <c r="AF49" s="45"/>
      <c r="AG49" s="45"/>
      <c r="AH49" s="45"/>
      <c r="AI49" s="45"/>
      <c r="AJ49" s="45"/>
      <c r="AK49" s="45">
        <v>950100</v>
      </c>
      <c r="AL49" s="45"/>
      <c r="AM49" s="45"/>
      <c r="AN49" s="45"/>
      <c r="AO49" s="45"/>
      <c r="AP49" s="45"/>
      <c r="AQ49" s="45"/>
      <c r="AR49" s="45"/>
      <c r="AS49" s="45">
        <f t="shared" ref="AS49:AS54" si="0">AC49+AK49</f>
        <v>950100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55">
        <v>2</v>
      </c>
      <c r="B50" s="55"/>
      <c r="C50" s="55"/>
      <c r="D50" s="56" t="s">
        <v>67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45">
        <v>0</v>
      </c>
      <c r="AD50" s="45"/>
      <c r="AE50" s="45"/>
      <c r="AF50" s="45"/>
      <c r="AG50" s="45"/>
      <c r="AH50" s="45"/>
      <c r="AI50" s="45"/>
      <c r="AJ50" s="45"/>
      <c r="AK50" s="45">
        <v>400000</v>
      </c>
      <c r="AL50" s="45"/>
      <c r="AM50" s="45"/>
      <c r="AN50" s="45"/>
      <c r="AO50" s="45"/>
      <c r="AP50" s="45"/>
      <c r="AQ50" s="45"/>
      <c r="AR50" s="45"/>
      <c r="AS50" s="45">
        <f t="shared" si="0"/>
        <v>400000</v>
      </c>
      <c r="AT50" s="45"/>
      <c r="AU50" s="45"/>
      <c r="AV50" s="45"/>
      <c r="AW50" s="45"/>
      <c r="AX50" s="45"/>
      <c r="AY50" s="45"/>
      <c r="AZ50" s="45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55">
        <v>3</v>
      </c>
      <c r="B51" s="55"/>
      <c r="C51" s="55"/>
      <c r="D51" s="56" t="s">
        <v>68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45">
        <v>0</v>
      </c>
      <c r="AD51" s="45"/>
      <c r="AE51" s="45"/>
      <c r="AF51" s="45"/>
      <c r="AG51" s="45"/>
      <c r="AH51" s="45"/>
      <c r="AI51" s="45"/>
      <c r="AJ51" s="45"/>
      <c r="AK51" s="45">
        <v>1500000</v>
      </c>
      <c r="AL51" s="45"/>
      <c r="AM51" s="45"/>
      <c r="AN51" s="45"/>
      <c r="AO51" s="45"/>
      <c r="AP51" s="45"/>
      <c r="AQ51" s="45"/>
      <c r="AR51" s="45"/>
      <c r="AS51" s="45">
        <f t="shared" si="0"/>
        <v>1500000</v>
      </c>
      <c r="AT51" s="45"/>
      <c r="AU51" s="45"/>
      <c r="AV51" s="45"/>
      <c r="AW51" s="45"/>
      <c r="AX51" s="45"/>
      <c r="AY51" s="45"/>
      <c r="AZ51" s="45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>
      <c r="A52" s="55">
        <v>4</v>
      </c>
      <c r="B52" s="55"/>
      <c r="C52" s="55"/>
      <c r="D52" s="56" t="s">
        <v>69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8"/>
      <c r="AC52" s="45">
        <v>0</v>
      </c>
      <c r="AD52" s="45"/>
      <c r="AE52" s="45"/>
      <c r="AF52" s="45"/>
      <c r="AG52" s="45"/>
      <c r="AH52" s="45"/>
      <c r="AI52" s="45"/>
      <c r="AJ52" s="45"/>
      <c r="AK52" s="45">
        <v>200000</v>
      </c>
      <c r="AL52" s="45"/>
      <c r="AM52" s="45"/>
      <c r="AN52" s="45"/>
      <c r="AO52" s="45"/>
      <c r="AP52" s="45"/>
      <c r="AQ52" s="45"/>
      <c r="AR52" s="45"/>
      <c r="AS52" s="45">
        <f t="shared" si="0"/>
        <v>200000</v>
      </c>
      <c r="AT52" s="45"/>
      <c r="AU52" s="45"/>
      <c r="AV52" s="45"/>
      <c r="AW52" s="45"/>
      <c r="AX52" s="45"/>
      <c r="AY52" s="45"/>
      <c r="AZ52" s="45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55">
        <v>5</v>
      </c>
      <c r="B53" s="55"/>
      <c r="C53" s="55"/>
      <c r="D53" s="56" t="s">
        <v>70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8"/>
      <c r="AC53" s="45">
        <v>0</v>
      </c>
      <c r="AD53" s="45"/>
      <c r="AE53" s="45"/>
      <c r="AF53" s="45"/>
      <c r="AG53" s="45"/>
      <c r="AH53" s="45"/>
      <c r="AI53" s="45"/>
      <c r="AJ53" s="45"/>
      <c r="AK53" s="45">
        <v>49900</v>
      </c>
      <c r="AL53" s="45"/>
      <c r="AM53" s="45"/>
      <c r="AN53" s="45"/>
      <c r="AO53" s="45"/>
      <c r="AP53" s="45"/>
      <c r="AQ53" s="45"/>
      <c r="AR53" s="45"/>
      <c r="AS53" s="45">
        <f t="shared" si="0"/>
        <v>49900</v>
      </c>
      <c r="AT53" s="45"/>
      <c r="AU53" s="45"/>
      <c r="AV53" s="45"/>
      <c r="AW53" s="45"/>
      <c r="AX53" s="45"/>
      <c r="AY53" s="45"/>
      <c r="AZ53" s="45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51"/>
      <c r="B54" s="51"/>
      <c r="C54" s="51"/>
      <c r="D54" s="52" t="s">
        <v>71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4"/>
      <c r="AC54" s="39">
        <v>0</v>
      </c>
      <c r="AD54" s="39"/>
      <c r="AE54" s="39"/>
      <c r="AF54" s="39"/>
      <c r="AG54" s="39"/>
      <c r="AH54" s="39"/>
      <c r="AI54" s="39"/>
      <c r="AJ54" s="39"/>
      <c r="AK54" s="39">
        <v>3100000</v>
      </c>
      <c r="AL54" s="39"/>
      <c r="AM54" s="39"/>
      <c r="AN54" s="39"/>
      <c r="AO54" s="39"/>
      <c r="AP54" s="39"/>
      <c r="AQ54" s="39"/>
      <c r="AR54" s="39"/>
      <c r="AS54" s="39">
        <f t="shared" si="0"/>
        <v>3100000</v>
      </c>
      <c r="AT54" s="39"/>
      <c r="AU54" s="39"/>
      <c r="AV54" s="39"/>
      <c r="AW54" s="39"/>
      <c r="AX54" s="39"/>
      <c r="AY54" s="39"/>
      <c r="AZ54" s="39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>
      <c r="A56" s="90" t="s">
        <v>42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</row>
    <row r="57" spans="1:79" ht="15" customHeight="1">
      <c r="A57" s="84" t="s">
        <v>106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70" t="s">
        <v>28</v>
      </c>
      <c r="B58" s="70"/>
      <c r="C58" s="70"/>
      <c r="D58" s="71" t="s">
        <v>34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70" t="s">
        <v>29</v>
      </c>
      <c r="AC58" s="70"/>
      <c r="AD58" s="70"/>
      <c r="AE58" s="70"/>
      <c r="AF58" s="70"/>
      <c r="AG58" s="70"/>
      <c r="AH58" s="70"/>
      <c r="AI58" s="70"/>
      <c r="AJ58" s="70" t="s">
        <v>30</v>
      </c>
      <c r="AK58" s="70"/>
      <c r="AL58" s="70"/>
      <c r="AM58" s="70"/>
      <c r="AN58" s="70"/>
      <c r="AO58" s="70"/>
      <c r="AP58" s="70"/>
      <c r="AQ58" s="70"/>
      <c r="AR58" s="70" t="s">
        <v>27</v>
      </c>
      <c r="AS58" s="70"/>
      <c r="AT58" s="70"/>
      <c r="AU58" s="70"/>
      <c r="AV58" s="70"/>
      <c r="AW58" s="70"/>
      <c r="AX58" s="70"/>
      <c r="AY58" s="70"/>
    </row>
    <row r="59" spans="1:79" ht="16.5" customHeight="1">
      <c r="A59" s="70"/>
      <c r="B59" s="70"/>
      <c r="C59" s="70"/>
      <c r="D59" s="74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</row>
    <row r="60" spans="1:79" ht="15.75" customHeight="1">
      <c r="A60" s="70">
        <v>1</v>
      </c>
      <c r="B60" s="70"/>
      <c r="C60" s="70"/>
      <c r="D60" s="77">
        <v>2</v>
      </c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9"/>
      <c r="AB60" s="70">
        <v>3</v>
      </c>
      <c r="AC60" s="70"/>
      <c r="AD60" s="70"/>
      <c r="AE60" s="70"/>
      <c r="AF60" s="70"/>
      <c r="AG60" s="70"/>
      <c r="AH60" s="70"/>
      <c r="AI60" s="70"/>
      <c r="AJ60" s="70">
        <v>4</v>
      </c>
      <c r="AK60" s="70"/>
      <c r="AL60" s="70"/>
      <c r="AM60" s="70"/>
      <c r="AN60" s="70"/>
      <c r="AO60" s="70"/>
      <c r="AP60" s="70"/>
      <c r="AQ60" s="70"/>
      <c r="AR60" s="70">
        <v>5</v>
      </c>
      <c r="AS60" s="70"/>
      <c r="AT60" s="70"/>
      <c r="AU60" s="70"/>
      <c r="AV60" s="70"/>
      <c r="AW60" s="70"/>
      <c r="AX60" s="70"/>
      <c r="AY60" s="70"/>
    </row>
    <row r="61" spans="1:79" ht="12.75" hidden="1" customHeight="1">
      <c r="A61" s="55" t="s">
        <v>6</v>
      </c>
      <c r="B61" s="55"/>
      <c r="C61" s="55"/>
      <c r="D61" s="87" t="s">
        <v>7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83" t="s">
        <v>8</v>
      </c>
      <c r="AC61" s="83"/>
      <c r="AD61" s="83"/>
      <c r="AE61" s="83"/>
      <c r="AF61" s="83"/>
      <c r="AG61" s="83"/>
      <c r="AH61" s="83"/>
      <c r="AI61" s="83"/>
      <c r="AJ61" s="83" t="s">
        <v>9</v>
      </c>
      <c r="AK61" s="83"/>
      <c r="AL61" s="83"/>
      <c r="AM61" s="83"/>
      <c r="AN61" s="83"/>
      <c r="AO61" s="83"/>
      <c r="AP61" s="83"/>
      <c r="AQ61" s="83"/>
      <c r="AR61" s="83" t="s">
        <v>10</v>
      </c>
      <c r="AS61" s="83"/>
      <c r="AT61" s="83"/>
      <c r="AU61" s="83"/>
      <c r="AV61" s="83"/>
      <c r="AW61" s="83"/>
      <c r="AX61" s="83"/>
      <c r="AY61" s="83"/>
      <c r="CA61" s="1" t="s">
        <v>15</v>
      </c>
    </row>
    <row r="62" spans="1:79" s="4" customFormat="1" ht="12.75" customHeight="1">
      <c r="A62" s="51"/>
      <c r="B62" s="51"/>
      <c r="C62" s="51"/>
      <c r="D62" s="98" t="s">
        <v>27</v>
      </c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100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>
        <f>AB62+AJ62</f>
        <v>0</v>
      </c>
      <c r="AS62" s="39"/>
      <c r="AT62" s="39"/>
      <c r="AU62" s="39"/>
      <c r="AV62" s="39"/>
      <c r="AW62" s="39"/>
      <c r="AX62" s="39"/>
      <c r="AY62" s="39"/>
      <c r="CA62" s="4" t="s">
        <v>16</v>
      </c>
    </row>
    <row r="64" spans="1:79" ht="15.75" customHeight="1">
      <c r="A64" s="85" t="s">
        <v>43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</row>
    <row r="65" spans="1:79" ht="30" customHeight="1">
      <c r="A65" s="70" t="s">
        <v>28</v>
      </c>
      <c r="B65" s="70"/>
      <c r="C65" s="70"/>
      <c r="D65" s="70"/>
      <c r="E65" s="70"/>
      <c r="F65" s="70"/>
      <c r="G65" s="77" t="s">
        <v>44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70" t="s">
        <v>2</v>
      </c>
      <c r="AA65" s="70"/>
      <c r="AB65" s="70"/>
      <c r="AC65" s="70"/>
      <c r="AD65" s="70"/>
      <c r="AE65" s="70" t="s">
        <v>1</v>
      </c>
      <c r="AF65" s="70"/>
      <c r="AG65" s="70"/>
      <c r="AH65" s="70"/>
      <c r="AI65" s="70"/>
      <c r="AJ65" s="70"/>
      <c r="AK65" s="70"/>
      <c r="AL65" s="70"/>
      <c r="AM65" s="70"/>
      <c r="AN65" s="70"/>
      <c r="AO65" s="77" t="s">
        <v>29</v>
      </c>
      <c r="AP65" s="78"/>
      <c r="AQ65" s="78"/>
      <c r="AR65" s="78"/>
      <c r="AS65" s="78"/>
      <c r="AT65" s="78"/>
      <c r="AU65" s="78"/>
      <c r="AV65" s="79"/>
      <c r="AW65" s="77" t="s">
        <v>30</v>
      </c>
      <c r="AX65" s="78"/>
      <c r="AY65" s="78"/>
      <c r="AZ65" s="78"/>
      <c r="BA65" s="78"/>
      <c r="BB65" s="78"/>
      <c r="BC65" s="78"/>
      <c r="BD65" s="79"/>
      <c r="BE65" s="77" t="s">
        <v>27</v>
      </c>
      <c r="BF65" s="78"/>
      <c r="BG65" s="78"/>
      <c r="BH65" s="78"/>
      <c r="BI65" s="78"/>
      <c r="BJ65" s="78"/>
      <c r="BK65" s="78"/>
      <c r="BL65" s="79"/>
    </row>
    <row r="66" spans="1:79" ht="15.75" customHeight="1">
      <c r="A66" s="70">
        <v>1</v>
      </c>
      <c r="B66" s="70"/>
      <c r="C66" s="70"/>
      <c r="D66" s="70"/>
      <c r="E66" s="70"/>
      <c r="F66" s="70"/>
      <c r="G66" s="77">
        <v>2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  <c r="Z66" s="70">
        <v>3</v>
      </c>
      <c r="AA66" s="70"/>
      <c r="AB66" s="70"/>
      <c r="AC66" s="70"/>
      <c r="AD66" s="70"/>
      <c r="AE66" s="70">
        <v>4</v>
      </c>
      <c r="AF66" s="70"/>
      <c r="AG66" s="70"/>
      <c r="AH66" s="70"/>
      <c r="AI66" s="70"/>
      <c r="AJ66" s="70"/>
      <c r="AK66" s="70"/>
      <c r="AL66" s="70"/>
      <c r="AM66" s="70"/>
      <c r="AN66" s="70"/>
      <c r="AO66" s="70">
        <v>5</v>
      </c>
      <c r="AP66" s="70"/>
      <c r="AQ66" s="70"/>
      <c r="AR66" s="70"/>
      <c r="AS66" s="70"/>
      <c r="AT66" s="70"/>
      <c r="AU66" s="70"/>
      <c r="AV66" s="70"/>
      <c r="AW66" s="70">
        <v>6</v>
      </c>
      <c r="AX66" s="70"/>
      <c r="AY66" s="70"/>
      <c r="AZ66" s="70"/>
      <c r="BA66" s="70"/>
      <c r="BB66" s="70"/>
      <c r="BC66" s="70"/>
      <c r="BD66" s="70"/>
      <c r="BE66" s="70">
        <v>7</v>
      </c>
      <c r="BF66" s="70"/>
      <c r="BG66" s="70"/>
      <c r="BH66" s="70"/>
      <c r="BI66" s="70"/>
      <c r="BJ66" s="70"/>
      <c r="BK66" s="70"/>
      <c r="BL66" s="70"/>
    </row>
    <row r="67" spans="1:79" ht="12.75" hidden="1" customHeight="1">
      <c r="A67" s="55" t="s">
        <v>33</v>
      </c>
      <c r="B67" s="55"/>
      <c r="C67" s="55"/>
      <c r="D67" s="55"/>
      <c r="E67" s="55"/>
      <c r="F67" s="55"/>
      <c r="G67" s="87" t="s">
        <v>7</v>
      </c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9"/>
      <c r="Z67" s="55" t="s">
        <v>19</v>
      </c>
      <c r="AA67" s="55"/>
      <c r="AB67" s="55"/>
      <c r="AC67" s="55"/>
      <c r="AD67" s="55"/>
      <c r="AE67" s="110" t="s">
        <v>32</v>
      </c>
      <c r="AF67" s="110"/>
      <c r="AG67" s="110"/>
      <c r="AH67" s="110"/>
      <c r="AI67" s="110"/>
      <c r="AJ67" s="110"/>
      <c r="AK67" s="110"/>
      <c r="AL67" s="110"/>
      <c r="AM67" s="110"/>
      <c r="AN67" s="87"/>
      <c r="AO67" s="83" t="s">
        <v>8</v>
      </c>
      <c r="AP67" s="83"/>
      <c r="AQ67" s="83"/>
      <c r="AR67" s="83"/>
      <c r="AS67" s="83"/>
      <c r="AT67" s="83"/>
      <c r="AU67" s="83"/>
      <c r="AV67" s="83"/>
      <c r="AW67" s="83" t="s">
        <v>31</v>
      </c>
      <c r="AX67" s="83"/>
      <c r="AY67" s="83"/>
      <c r="AZ67" s="83"/>
      <c r="BA67" s="83"/>
      <c r="BB67" s="83"/>
      <c r="BC67" s="83"/>
      <c r="BD67" s="83"/>
      <c r="BE67" s="83" t="s">
        <v>10</v>
      </c>
      <c r="BF67" s="83"/>
      <c r="BG67" s="83"/>
      <c r="BH67" s="83"/>
      <c r="BI67" s="83"/>
      <c r="BJ67" s="83"/>
      <c r="BK67" s="83"/>
      <c r="BL67" s="83"/>
      <c r="CA67" s="1" t="s">
        <v>17</v>
      </c>
    </row>
    <row r="68" spans="1:79" s="4" customFormat="1" ht="12.75" customHeight="1">
      <c r="A68" s="46" t="s">
        <v>113</v>
      </c>
      <c r="B68" s="46"/>
      <c r="C68" s="46"/>
      <c r="D68" s="46"/>
      <c r="E68" s="46"/>
      <c r="F68" s="46"/>
      <c r="G68" s="107" t="s">
        <v>72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50"/>
      <c r="AA68" s="50"/>
      <c r="AB68" s="50"/>
      <c r="AC68" s="50"/>
      <c r="AD68" s="50"/>
      <c r="AE68" s="102"/>
      <c r="AF68" s="102"/>
      <c r="AG68" s="102"/>
      <c r="AH68" s="102"/>
      <c r="AI68" s="102"/>
      <c r="AJ68" s="102"/>
      <c r="AK68" s="102"/>
      <c r="AL68" s="102"/>
      <c r="AM68" s="102"/>
      <c r="AN68" s="98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CA68" s="4" t="s">
        <v>18</v>
      </c>
    </row>
    <row r="69" spans="1:79" ht="25.5" customHeight="1">
      <c r="A69" s="40" t="s">
        <v>114</v>
      </c>
      <c r="B69" s="40"/>
      <c r="C69" s="40"/>
      <c r="D69" s="40"/>
      <c r="E69" s="40"/>
      <c r="F69" s="40"/>
      <c r="G69" s="41" t="s">
        <v>73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74</v>
      </c>
      <c r="AA69" s="44"/>
      <c r="AB69" s="44"/>
      <c r="AC69" s="44"/>
      <c r="AD69" s="44"/>
      <c r="AE69" s="41" t="s">
        <v>75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0</v>
      </c>
      <c r="AP69" s="45"/>
      <c r="AQ69" s="45"/>
      <c r="AR69" s="45"/>
      <c r="AS69" s="45"/>
      <c r="AT69" s="45"/>
      <c r="AU69" s="45"/>
      <c r="AV69" s="45"/>
      <c r="AW69" s="45">
        <v>449.9</v>
      </c>
      <c r="AX69" s="45"/>
      <c r="AY69" s="45"/>
      <c r="AZ69" s="45"/>
      <c r="BA69" s="45"/>
      <c r="BB69" s="45"/>
      <c r="BC69" s="45"/>
      <c r="BD69" s="45"/>
      <c r="BE69" s="45">
        <v>449.9</v>
      </c>
      <c r="BF69" s="45"/>
      <c r="BG69" s="45"/>
      <c r="BH69" s="45"/>
      <c r="BI69" s="45"/>
      <c r="BJ69" s="45"/>
      <c r="BK69" s="45"/>
      <c r="BL69" s="45"/>
    </row>
    <row r="70" spans="1:79" ht="25.5" customHeight="1">
      <c r="A70" s="40" t="s">
        <v>115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74</v>
      </c>
      <c r="AA70" s="44"/>
      <c r="AB70" s="44"/>
      <c r="AC70" s="44"/>
      <c r="AD70" s="44"/>
      <c r="AE70" s="41" t="s">
        <v>75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0</v>
      </c>
      <c r="AP70" s="45"/>
      <c r="AQ70" s="45"/>
      <c r="AR70" s="45"/>
      <c r="AS70" s="45"/>
      <c r="AT70" s="45"/>
      <c r="AU70" s="45"/>
      <c r="AV70" s="45"/>
      <c r="AW70" s="45">
        <v>2650.1</v>
      </c>
      <c r="AX70" s="45"/>
      <c r="AY70" s="45"/>
      <c r="AZ70" s="45"/>
      <c r="BA70" s="45"/>
      <c r="BB70" s="45"/>
      <c r="BC70" s="45"/>
      <c r="BD70" s="45"/>
      <c r="BE70" s="45">
        <v>2650.1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>
      <c r="A71" s="46" t="s">
        <v>116</v>
      </c>
      <c r="B71" s="46"/>
      <c r="C71" s="46"/>
      <c r="D71" s="46"/>
      <c r="E71" s="46"/>
      <c r="F71" s="46"/>
      <c r="G71" s="47" t="s">
        <v>77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25.5" customHeight="1">
      <c r="A72" s="40" t="s">
        <v>117</v>
      </c>
      <c r="B72" s="40"/>
      <c r="C72" s="40"/>
      <c r="D72" s="40"/>
      <c r="E72" s="40"/>
      <c r="F72" s="40"/>
      <c r="G72" s="41" t="s">
        <v>78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79</v>
      </c>
      <c r="AA72" s="44"/>
      <c r="AB72" s="44"/>
      <c r="AC72" s="44"/>
      <c r="AD72" s="44"/>
      <c r="AE72" s="41" t="s">
        <v>80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0</v>
      </c>
      <c r="AP72" s="45"/>
      <c r="AQ72" s="45"/>
      <c r="AR72" s="45"/>
      <c r="AS72" s="45"/>
      <c r="AT72" s="45"/>
      <c r="AU72" s="45"/>
      <c r="AV72" s="45"/>
      <c r="AW72" s="45">
        <v>2</v>
      </c>
      <c r="AX72" s="45"/>
      <c r="AY72" s="45"/>
      <c r="AZ72" s="45"/>
      <c r="BA72" s="45"/>
      <c r="BB72" s="45"/>
      <c r="BC72" s="45"/>
      <c r="BD72" s="45"/>
      <c r="BE72" s="45">
        <v>2</v>
      </c>
      <c r="BF72" s="45"/>
      <c r="BG72" s="45"/>
      <c r="BH72" s="45"/>
      <c r="BI72" s="45"/>
      <c r="BJ72" s="45"/>
      <c r="BK72" s="45"/>
      <c r="BL72" s="45"/>
    </row>
    <row r="73" spans="1:79" ht="12.75" customHeight="1">
      <c r="A73" s="40" t="s">
        <v>118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79</v>
      </c>
      <c r="AA73" s="44"/>
      <c r="AB73" s="44"/>
      <c r="AC73" s="44"/>
      <c r="AD73" s="44"/>
      <c r="AE73" s="41" t="s">
        <v>82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0</v>
      </c>
      <c r="AP73" s="45"/>
      <c r="AQ73" s="45"/>
      <c r="AR73" s="45"/>
      <c r="AS73" s="45"/>
      <c r="AT73" s="45"/>
      <c r="AU73" s="45"/>
      <c r="AV73" s="45"/>
      <c r="AW73" s="45">
        <v>3</v>
      </c>
      <c r="AX73" s="45"/>
      <c r="AY73" s="45"/>
      <c r="AZ73" s="45"/>
      <c r="BA73" s="45"/>
      <c r="BB73" s="45"/>
      <c r="BC73" s="45"/>
      <c r="BD73" s="45"/>
      <c r="BE73" s="45">
        <v>3</v>
      </c>
      <c r="BF73" s="45"/>
      <c r="BG73" s="45"/>
      <c r="BH73" s="45"/>
      <c r="BI73" s="45"/>
      <c r="BJ73" s="45"/>
      <c r="BK73" s="45"/>
      <c r="BL73" s="45"/>
    </row>
    <row r="74" spans="1:79" s="4" customFormat="1" ht="12.75" customHeight="1">
      <c r="A74" s="46" t="s">
        <v>119</v>
      </c>
      <c r="B74" s="46"/>
      <c r="C74" s="46"/>
      <c r="D74" s="46"/>
      <c r="E74" s="46"/>
      <c r="F74" s="46"/>
      <c r="G74" s="47" t="s">
        <v>83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75" spans="1:79" ht="25.5" customHeight="1">
      <c r="A75" s="40" t="s">
        <v>120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74</v>
      </c>
      <c r="AA75" s="44"/>
      <c r="AB75" s="44"/>
      <c r="AC75" s="44"/>
      <c r="AD75" s="44"/>
      <c r="AE75" s="41" t="s">
        <v>85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0</v>
      </c>
      <c r="AP75" s="45"/>
      <c r="AQ75" s="45"/>
      <c r="AR75" s="45"/>
      <c r="AS75" s="45"/>
      <c r="AT75" s="45"/>
      <c r="AU75" s="45"/>
      <c r="AV75" s="45"/>
      <c r="AW75" s="45">
        <v>224.95</v>
      </c>
      <c r="AX75" s="45"/>
      <c r="AY75" s="45"/>
      <c r="AZ75" s="45"/>
      <c r="BA75" s="45"/>
      <c r="BB75" s="45"/>
      <c r="BC75" s="45"/>
      <c r="BD75" s="45"/>
      <c r="BE75" s="45">
        <v>224.95</v>
      </c>
      <c r="BF75" s="45"/>
      <c r="BG75" s="45"/>
      <c r="BH75" s="45"/>
      <c r="BI75" s="45"/>
      <c r="BJ75" s="45"/>
      <c r="BK75" s="45"/>
      <c r="BL75" s="45"/>
    </row>
    <row r="76" spans="1:79" ht="25.5" customHeight="1">
      <c r="A76" s="40" t="s">
        <v>121</v>
      </c>
      <c r="B76" s="40"/>
      <c r="C76" s="40"/>
      <c r="D76" s="40"/>
      <c r="E76" s="40"/>
      <c r="F76" s="40"/>
      <c r="G76" s="41" t="s">
        <v>86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74</v>
      </c>
      <c r="AA76" s="44"/>
      <c r="AB76" s="44"/>
      <c r="AC76" s="44"/>
      <c r="AD76" s="44"/>
      <c r="AE76" s="41" t="s">
        <v>87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45">
        <v>0</v>
      </c>
      <c r="AP76" s="45"/>
      <c r="AQ76" s="45"/>
      <c r="AR76" s="45"/>
      <c r="AS76" s="45"/>
      <c r="AT76" s="45"/>
      <c r="AU76" s="45"/>
      <c r="AV76" s="45"/>
      <c r="AW76" s="45">
        <v>883.37</v>
      </c>
      <c r="AX76" s="45"/>
      <c r="AY76" s="45"/>
      <c r="AZ76" s="45"/>
      <c r="BA76" s="45"/>
      <c r="BB76" s="45"/>
      <c r="BC76" s="45"/>
      <c r="BD76" s="45"/>
      <c r="BE76" s="45">
        <v>883.37</v>
      </c>
      <c r="BF76" s="45"/>
      <c r="BG76" s="45"/>
      <c r="BH76" s="45"/>
      <c r="BI76" s="45"/>
      <c r="BJ76" s="45"/>
      <c r="BK76" s="45"/>
      <c r="BL76" s="45"/>
    </row>
    <row r="77" spans="1:79" s="4" customFormat="1" ht="12.75" customHeight="1">
      <c r="A77" s="46" t="s">
        <v>122</v>
      </c>
      <c r="B77" s="46"/>
      <c r="C77" s="46"/>
      <c r="D77" s="46"/>
      <c r="E77" s="46"/>
      <c r="F77" s="46"/>
      <c r="G77" s="47" t="s">
        <v>88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</row>
    <row r="78" spans="1:79" ht="25.5" customHeight="1">
      <c r="A78" s="40" t="s">
        <v>123</v>
      </c>
      <c r="B78" s="40"/>
      <c r="C78" s="40"/>
      <c r="D78" s="40"/>
      <c r="E78" s="40"/>
      <c r="F78" s="40"/>
      <c r="G78" s="41" t="s">
        <v>89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90</v>
      </c>
      <c r="AA78" s="44"/>
      <c r="AB78" s="44"/>
      <c r="AC78" s="44"/>
      <c r="AD78" s="44"/>
      <c r="AE78" s="41" t="s">
        <v>91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45">
        <v>0</v>
      </c>
      <c r="AP78" s="45"/>
      <c r="AQ78" s="45"/>
      <c r="AR78" s="45"/>
      <c r="AS78" s="45"/>
      <c r="AT78" s="45"/>
      <c r="AU78" s="45"/>
      <c r="AV78" s="45"/>
      <c r="AW78" s="45">
        <v>44.7</v>
      </c>
      <c r="AX78" s="45"/>
      <c r="AY78" s="45"/>
      <c r="AZ78" s="45"/>
      <c r="BA78" s="45"/>
      <c r="BB78" s="45"/>
      <c r="BC78" s="45"/>
      <c r="BD78" s="45"/>
      <c r="BE78" s="45">
        <v>44.7</v>
      </c>
      <c r="BF78" s="45"/>
      <c r="BG78" s="45"/>
      <c r="BH78" s="45"/>
      <c r="BI78" s="45"/>
      <c r="BJ78" s="45"/>
      <c r="BK78" s="45"/>
      <c r="BL78" s="45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103" t="s">
        <v>100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5"/>
      <c r="AO81" s="66" t="s">
        <v>102</v>
      </c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</row>
    <row r="82" spans="1:59">
      <c r="W82" s="106" t="s">
        <v>5</v>
      </c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O82" s="106" t="s">
        <v>52</v>
      </c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</row>
    <row r="83" spans="1:59" ht="15.75" customHeight="1">
      <c r="A83" s="101" t="s">
        <v>3</v>
      </c>
      <c r="B83" s="101"/>
      <c r="C83" s="101"/>
      <c r="D83" s="101"/>
      <c r="E83" s="101"/>
      <c r="F83" s="101"/>
    </row>
    <row r="84" spans="1:59" ht="13.15" customHeight="1">
      <c r="A84" s="115" t="s">
        <v>99</v>
      </c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</row>
    <row r="85" spans="1:59">
      <c r="A85" s="117" t="s">
        <v>47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7"/>
      <c r="AP85" s="117"/>
      <c r="AQ85" s="117"/>
      <c r="AR85" s="117"/>
      <c r="AS85" s="117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31.5" customHeight="1">
      <c r="A87" s="103" t="s">
        <v>101</v>
      </c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5"/>
      <c r="AO87" s="66" t="s">
        <v>103</v>
      </c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</row>
    <row r="88" spans="1:59">
      <c r="W88" s="106" t="s">
        <v>5</v>
      </c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O88" s="106" t="s">
        <v>52</v>
      </c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</row>
    <row r="89" spans="1:59">
      <c r="A89" s="118">
        <v>44362</v>
      </c>
      <c r="B89" s="119"/>
      <c r="C89" s="119"/>
      <c r="D89" s="119"/>
      <c r="E89" s="119"/>
      <c r="F89" s="119"/>
      <c r="G89" s="119"/>
      <c r="H89" s="119"/>
    </row>
    <row r="90" spans="1:59">
      <c r="A90" s="106" t="s">
        <v>45</v>
      </c>
      <c r="B90" s="106"/>
      <c r="C90" s="106"/>
      <c r="D90" s="106"/>
      <c r="E90" s="106"/>
      <c r="F90" s="106"/>
      <c r="G90" s="106"/>
      <c r="H90" s="106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46</v>
      </c>
    </row>
  </sheetData>
  <mergeCells count="245">
    <mergeCell ref="A90:H90"/>
    <mergeCell ref="A84:AS84"/>
    <mergeCell ref="A85:AS85"/>
    <mergeCell ref="A89:H89"/>
    <mergeCell ref="A87:V87"/>
    <mergeCell ref="W87:AM87"/>
    <mergeCell ref="AO87:BG87"/>
    <mergeCell ref="AO88:BG88"/>
    <mergeCell ref="A58:C59"/>
    <mergeCell ref="D60:AA60"/>
    <mergeCell ref="AB60:AI60"/>
    <mergeCell ref="W88:AM88"/>
    <mergeCell ref="A66:F66"/>
    <mergeCell ref="A67:F67"/>
    <mergeCell ref="Z67:AD67"/>
    <mergeCell ref="A64:BL64"/>
    <mergeCell ref="A65:F65"/>
    <mergeCell ref="AE65:AN65"/>
    <mergeCell ref="AO5:BL5"/>
    <mergeCell ref="AO3:BL3"/>
    <mergeCell ref="D58:AA59"/>
    <mergeCell ref="AB58:AI59"/>
    <mergeCell ref="AJ58:AQ59"/>
    <mergeCell ref="AR58:AY5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7:AY57"/>
    <mergeCell ref="A40:F40"/>
    <mergeCell ref="A37:BL37"/>
    <mergeCell ref="A38:F38"/>
    <mergeCell ref="G38:BL38"/>
    <mergeCell ref="A39:F39"/>
    <mergeCell ref="AC49:AJ49"/>
    <mergeCell ref="AK45:AR46"/>
    <mergeCell ref="AO81:BG81"/>
    <mergeCell ref="A83:F83"/>
    <mergeCell ref="A68:F68"/>
    <mergeCell ref="Z68:AD68"/>
    <mergeCell ref="AE68:AN68"/>
    <mergeCell ref="A81:V81"/>
    <mergeCell ref="W81:AM81"/>
    <mergeCell ref="W82:AM82"/>
    <mergeCell ref="BE65:BL65"/>
    <mergeCell ref="AO82:BG82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1:BL1"/>
    <mergeCell ref="A56:BL56"/>
    <mergeCell ref="A49:C49"/>
    <mergeCell ref="U22:AD22"/>
    <mergeCell ref="AE22:AR22"/>
    <mergeCell ref="AK49:AR49"/>
    <mergeCell ref="AS49:AZ49"/>
    <mergeCell ref="G29:BL29"/>
    <mergeCell ref="A62:C62"/>
    <mergeCell ref="D62:AA62"/>
    <mergeCell ref="AB62:AI62"/>
    <mergeCell ref="AJ62:AQ62"/>
    <mergeCell ref="AR62:AY62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2:BL2"/>
    <mergeCell ref="AO6:BF6"/>
    <mergeCell ref="AO4:BL4"/>
    <mergeCell ref="BE68:BL68"/>
    <mergeCell ref="AO67:AV67"/>
    <mergeCell ref="AW67:BD67"/>
    <mergeCell ref="BE67:BL67"/>
    <mergeCell ref="AW68:BD68"/>
    <mergeCell ref="AO68:AV68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5:AD65"/>
    <mergeCell ref="G65:Y65"/>
    <mergeCell ref="AW65:BD65"/>
    <mergeCell ref="D49:AB49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phoneticPr fontId="0" type="noConversion"/>
  <conditionalFormatting sqref="H68:L68 H71:L71 H74:L74 G68:G78 H77:L77">
    <cfRule type="cellIs" dxfId="2" priority="1" stopIfTrue="1" operator="equal">
      <formula>$G67</formula>
    </cfRule>
  </conditionalFormatting>
  <conditionalFormatting sqref="D49:D54 D54:I54">
    <cfRule type="cellIs" dxfId="1" priority="2" stopIfTrue="1" operator="equal">
      <formula>$D48</formula>
    </cfRule>
  </conditionalFormatting>
  <conditionalFormatting sqref="A68:F7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КПК1217325</vt:lpstr>
      <vt:lpstr>КПК1217325!Область_печати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2021-06-15T12:50:28Z</cp:lastPrinted>
  <dcterms:created xsi:type="dcterms:W3CDTF">2016-08-15T09:54:21Z</dcterms:created>
  <dcterms:modified xsi:type="dcterms:W3CDTF">2021-06-17T13:55:43Z</dcterms:modified>
</cp:coreProperties>
</file>