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3740"/>
  </bookViews>
  <sheets>
    <sheet name="КПК0212100" sheetId="2" r:id="rId1"/>
  </sheets>
  <definedNames>
    <definedName name="_xlnm.Print_Area" localSheetId="0">КПК0212100!$A$1:$BM$105</definedName>
  </definedNames>
  <calcPr calcId="144525" refMode="R1C1"/>
</workbook>
</file>

<file path=xl/calcChain.xml><?xml version="1.0" encoding="utf-8"?>
<calcChain xmlns="http://schemas.openxmlformats.org/spreadsheetml/2006/main">
  <c r="BE87" i="2" l="1"/>
  <c r="BE91" i="2" l="1"/>
  <c r="BE90" i="2"/>
  <c r="BE89" i="2"/>
  <c r="BE88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R66" i="2"/>
  <c r="AS57" i="2"/>
  <c r="AS56" i="2"/>
  <c r="AS55" i="2"/>
</calcChain>
</file>

<file path=xl/sharedStrings.xml><?xml version="1.0" encoding="utf-8"?>
<sst xmlns="http://schemas.openxmlformats.org/spreadsheetml/2006/main" count="172" uniqueCount="123">
  <si>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</si>
  <si>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</si>
  <si>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</si>
  <si>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</si>
  <si>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</si>
  <si>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</si>
  <si>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</si>
  <si>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</si>
  <si>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</si>
  <si>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</si>
  <si>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</si>
  <si>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</si>
  <si>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</si>
  <si>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</si>
  <si>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</si>
  <si>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</si>
  <si>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</si>
  <si>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</si>
  <si>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</si>
  <si>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</si>
  <si>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</si>
  <si>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</si>
  <si>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</si>
  <si>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</si>
  <si>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</si>
  <si>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</si>
  <si>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</si>
  <si>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</si>
  <si>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</si>
  <si>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</si>
  <si>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</si>
  <si>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</si>
  <si>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</si>
  <si>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</si>
  <si>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</si>
  <si>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</si>
  <si>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</si>
  <si>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</si>
  <si>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</si>
  <si>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</si>
  <si>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</si>
  <si>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</si>
  <si>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</si>
  <si>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</si>
  <si>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</si>
  <si>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</si>
  <si>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</si>
  <si>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</si>
  <si>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</si>
  <si>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</si>
  <si>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</si>
  <si>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</si>
  <si>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</si>
  <si>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</si>
  <si>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</si>
  <si>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</si>
  <si>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</si>
  <si>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</si>
  <si>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</si>
  <si>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</si>
  <si>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</si>
  <si>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</si>
  <si>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</si>
  <si>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</si>
  <si>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зміцнення здоров'я, профілактика стоматологічних захворювань, зниження захворюваності населення, підвищення та ефективності надання стоматологічної медичної допомоги</t>
  </si>
  <si>
    <t>Забезпечення надання належної лікувально-оздоровчої та профілактичної стоматологічної допомоги населенню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</si>
  <si>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</si>
  <si>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</si>
  <si>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</si>
  <si>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</si>
  <si>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</si>
  <si>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</si>
  <si>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</si>
  <si>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</si>
  <si>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</si>
  <si>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</si>
  <si>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</si>
  <si>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кошторис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</si>
  <si>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</si>
  <si>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</si>
  <si>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рішення міської ради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</si>
  <si>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</si>
  <si>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</si>
  <si>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</si>
  <si>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</si>
  <si>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</si>
  <si>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</si>
  <si>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</si>
  <si>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</si>
  <si>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</si>
  <si>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</si>
  <si>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</si>
  <si>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медикаменти/к-сть відвідувань)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</si>
  <si>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</si>
  <si>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</si>
  <si>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</si>
  <si>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</si>
  <si>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</si>
  <si>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</si>
  <si>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</si>
  <si>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</si>
  <si>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</si>
  <si>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</si>
  <si>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</si>
  <si>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</si>
  <si>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</si>
  <si>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</si>
  <si>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</si>
  <si>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</si>
  <si>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</si>
  <si>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</si>
  <si>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</si>
  <si>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Виконком Ніжинської міської ради</t>
  </si>
  <si>
    <t>0210000</t>
  </si>
  <si>
    <t>2100</t>
  </si>
  <si>
    <t>0722</t>
  </si>
  <si>
    <t>рівень виконання завдання по придбанню обладнання та предметів довгострокового користування</t>
  </si>
  <si>
    <t>Середня вартість на 1 м.куб.на комунальні послуги</t>
  </si>
  <si>
    <t>звітність (бсяг видатків на комунальні послуги/м.куб.)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</si>
  <si>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№12-8/2021р,рішення Ніжинської міської ради від 03.06.2021р№9-10/2021р</t>
  </si>
  <si>
    <t>заступник начальниа фінансового управління Ніжинської міської ради</t>
  </si>
  <si>
    <t>Маргарита ФУРСА</t>
  </si>
  <si>
    <t>14червня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</si>
</sst>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AE22" sqref="AE22:AR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66" t="s">
        <v>101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08" t="s">
        <v>102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72">
        <v>163</v>
      </c>
      <c r="AP7" s="72"/>
      <c r="AQ7" s="72"/>
      <c r="AR7" s="72"/>
      <c r="AS7" s="72"/>
      <c r="AT7" s="72"/>
      <c r="AU7" s="72"/>
      <c r="AV7" s="1" t="s">
        <v>63</v>
      </c>
      <c r="AW7" s="72" t="s">
        <v>122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109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100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102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103" t="s">
        <v>106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113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112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103" t="s">
        <v>106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3" t="s">
        <v>110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115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0" t="s">
        <v>111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3" t="s">
        <v>107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3117257</v>
      </c>
      <c r="V22" s="94"/>
      <c r="W22" s="94"/>
      <c r="X22" s="94"/>
      <c r="Y22" s="94"/>
      <c r="Z22" s="94"/>
      <c r="AA22" s="94"/>
      <c r="AB22" s="94"/>
      <c r="AC22" s="94"/>
      <c r="AD22" s="94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94">
        <v>2620340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94">
        <v>496917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95" customHeight="1" x14ac:dyDescent="0.2">
      <c r="A24" s="40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4.5" customHeight="1" x14ac:dyDescent="0.2">
      <c r="A25" s="40"/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  <c r="U25" s="40"/>
      <c r="V25" s="40"/>
      <c r="W25" s="40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hidden="1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80.25" customHeight="1" x14ac:dyDescent="0.2">
      <c r="A28" s="121" t="s">
        <v>119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18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79" t="s">
        <v>36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79" ht="27.75" customHeight="1" x14ac:dyDescent="0.2">
      <c r="A32" s="99" t="s">
        <v>28</v>
      </c>
      <c r="B32" s="99"/>
      <c r="C32" s="99"/>
      <c r="D32" s="99"/>
      <c r="E32" s="99"/>
      <c r="F32" s="99"/>
      <c r="G32" s="95" t="s">
        <v>40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5.75" hidden="1" x14ac:dyDescent="0.2">
      <c r="A33" s="75">
        <v>1</v>
      </c>
      <c r="B33" s="75"/>
      <c r="C33" s="75"/>
      <c r="D33" s="75"/>
      <c r="E33" s="75"/>
      <c r="F33" s="75"/>
      <c r="G33" s="95">
        <v>2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</row>
    <row r="34" spans="1:79" ht="10.5" hidden="1" customHeight="1" x14ac:dyDescent="0.2">
      <c r="A34" s="74" t="s">
        <v>33</v>
      </c>
      <c r="B34" s="74"/>
      <c r="C34" s="74"/>
      <c r="D34" s="74"/>
      <c r="E34" s="74"/>
      <c r="F34" s="74"/>
      <c r="G34" s="56" t="s">
        <v>7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49</v>
      </c>
    </row>
    <row r="35" spans="1:79" ht="12.75" customHeight="1" x14ac:dyDescent="0.2">
      <c r="A35" s="74">
        <v>1</v>
      </c>
      <c r="B35" s="74"/>
      <c r="C35" s="74"/>
      <c r="D35" s="74"/>
      <c r="E35" s="74"/>
      <c r="F35" s="74"/>
      <c r="G35" s="90" t="s">
        <v>64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CA35" s="1" t="s">
        <v>48</v>
      </c>
    </row>
    <row r="36" spans="1:79" ht="12.75" customHeight="1" x14ac:dyDescent="0.2">
      <c r="A36" s="2"/>
      <c r="B36" s="2"/>
      <c r="C36" s="2"/>
      <c r="D36" s="2"/>
      <c r="E36" s="2"/>
      <c r="F36" s="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5.95" customHeight="1" x14ac:dyDescent="0.2">
      <c r="A39" s="121" t="s">
        <v>99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79" t="s">
        <v>39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79" ht="27.75" customHeight="1" x14ac:dyDescent="0.2">
      <c r="A42" s="99" t="s">
        <v>28</v>
      </c>
      <c r="B42" s="99"/>
      <c r="C42" s="99"/>
      <c r="D42" s="99"/>
      <c r="E42" s="99"/>
      <c r="F42" s="99"/>
      <c r="G42" s="95" t="s">
        <v>25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79" ht="15.75" hidden="1" x14ac:dyDescent="0.2">
      <c r="A43" s="75">
        <v>1</v>
      </c>
      <c r="B43" s="75"/>
      <c r="C43" s="75"/>
      <c r="D43" s="75"/>
      <c r="E43" s="75"/>
      <c r="F43" s="75"/>
      <c r="G43" s="95">
        <v>2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0.5" hidden="1" customHeight="1" x14ac:dyDescent="0.2">
      <c r="A44" s="74" t="s">
        <v>6</v>
      </c>
      <c r="B44" s="74"/>
      <c r="C44" s="74"/>
      <c r="D44" s="74"/>
      <c r="E44" s="74"/>
      <c r="F44" s="74"/>
      <c r="G44" s="56" t="s">
        <v>7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11</v>
      </c>
    </row>
    <row r="45" spans="1:79" ht="12.75" customHeight="1" x14ac:dyDescent="0.2">
      <c r="A45" s="74">
        <v>1</v>
      </c>
      <c r="B45" s="74"/>
      <c r="C45" s="74"/>
      <c r="D45" s="74"/>
      <c r="E45" s="74"/>
      <c r="F45" s="74"/>
      <c r="G45" s="90" t="s">
        <v>65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2"/>
      <c r="CA45" s="1" t="s">
        <v>12</v>
      </c>
    </row>
    <row r="46" spans="1:79" ht="12.75" customHeight="1" x14ac:dyDescent="0.2">
      <c r="A46" s="74">
        <v>2</v>
      </c>
      <c r="B46" s="74"/>
      <c r="C46" s="74"/>
      <c r="D46" s="74"/>
      <c r="E46" s="74"/>
      <c r="F46" s="74"/>
      <c r="G46" s="90" t="s">
        <v>66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2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.7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15" customHeight="1" x14ac:dyDescent="0.2">
      <c r="A50" s="98" t="s">
        <v>108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75" t="s">
        <v>28</v>
      </c>
      <c r="B51" s="75"/>
      <c r="C51" s="75"/>
      <c r="D51" s="112" t="s">
        <v>26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75" t="s">
        <v>29</v>
      </c>
      <c r="AD51" s="75"/>
      <c r="AE51" s="75"/>
      <c r="AF51" s="75"/>
      <c r="AG51" s="75"/>
      <c r="AH51" s="75"/>
      <c r="AI51" s="75"/>
      <c r="AJ51" s="75"/>
      <c r="AK51" s="75" t="s">
        <v>30</v>
      </c>
      <c r="AL51" s="75"/>
      <c r="AM51" s="75"/>
      <c r="AN51" s="75"/>
      <c r="AO51" s="75"/>
      <c r="AP51" s="75"/>
      <c r="AQ51" s="75"/>
      <c r="AR51" s="75"/>
      <c r="AS51" s="75" t="s">
        <v>27</v>
      </c>
      <c r="AT51" s="75"/>
      <c r="AU51" s="75"/>
      <c r="AV51" s="75"/>
      <c r="AW51" s="75"/>
      <c r="AX51" s="75"/>
      <c r="AY51" s="75"/>
      <c r="AZ51" s="75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75"/>
      <c r="B52" s="75"/>
      <c r="C52" s="75"/>
      <c r="D52" s="115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75">
        <v>1</v>
      </c>
      <c r="B53" s="75"/>
      <c r="C53" s="75"/>
      <c r="D53" s="76">
        <v>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75">
        <v>3</v>
      </c>
      <c r="AD53" s="75"/>
      <c r="AE53" s="75"/>
      <c r="AF53" s="75"/>
      <c r="AG53" s="75"/>
      <c r="AH53" s="75"/>
      <c r="AI53" s="75"/>
      <c r="AJ53" s="75"/>
      <c r="AK53" s="75">
        <v>4</v>
      </c>
      <c r="AL53" s="75"/>
      <c r="AM53" s="75"/>
      <c r="AN53" s="75"/>
      <c r="AO53" s="75"/>
      <c r="AP53" s="75"/>
      <c r="AQ53" s="75"/>
      <c r="AR53" s="75"/>
      <c r="AS53" s="75">
        <v>5</v>
      </c>
      <c r="AT53" s="75"/>
      <c r="AU53" s="75"/>
      <c r="AV53" s="75"/>
      <c r="AW53" s="75"/>
      <c r="AX53" s="75"/>
      <c r="AY53" s="75"/>
      <c r="AZ53" s="75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74" t="s">
        <v>6</v>
      </c>
      <c r="B54" s="74"/>
      <c r="C54" s="74"/>
      <c r="D54" s="118" t="s">
        <v>7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20"/>
      <c r="AC54" s="87" t="s">
        <v>8</v>
      </c>
      <c r="AD54" s="87"/>
      <c r="AE54" s="87"/>
      <c r="AF54" s="87"/>
      <c r="AG54" s="87"/>
      <c r="AH54" s="87"/>
      <c r="AI54" s="87"/>
      <c r="AJ54" s="87"/>
      <c r="AK54" s="87" t="s">
        <v>9</v>
      </c>
      <c r="AL54" s="87"/>
      <c r="AM54" s="87"/>
      <c r="AN54" s="87"/>
      <c r="AO54" s="87"/>
      <c r="AP54" s="87"/>
      <c r="AQ54" s="87"/>
      <c r="AR54" s="87"/>
      <c r="AS54" s="52" t="s">
        <v>10</v>
      </c>
      <c r="AT54" s="87"/>
      <c r="AU54" s="87"/>
      <c r="AV54" s="87"/>
      <c r="AW54" s="87"/>
      <c r="AX54" s="87"/>
      <c r="AY54" s="87"/>
      <c r="AZ54" s="87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74">
        <v>1</v>
      </c>
      <c r="B55" s="74"/>
      <c r="C55" s="74"/>
      <c r="D55" s="90" t="s">
        <v>65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73">
        <v>2620340</v>
      </c>
      <c r="AD55" s="73"/>
      <c r="AE55" s="73"/>
      <c r="AF55" s="73"/>
      <c r="AG55" s="73"/>
      <c r="AH55" s="73"/>
      <c r="AI55" s="73"/>
      <c r="AJ55" s="73"/>
      <c r="AK55" s="73">
        <v>0</v>
      </c>
      <c r="AL55" s="73"/>
      <c r="AM55" s="73"/>
      <c r="AN55" s="73"/>
      <c r="AO55" s="73"/>
      <c r="AP55" s="73"/>
      <c r="AQ55" s="73"/>
      <c r="AR55" s="73"/>
      <c r="AS55" s="73">
        <f>AC55+AK55</f>
        <v>2620340</v>
      </c>
      <c r="AT55" s="73"/>
      <c r="AU55" s="73"/>
      <c r="AV55" s="73"/>
      <c r="AW55" s="73"/>
      <c r="AX55" s="73"/>
      <c r="AY55" s="73"/>
      <c r="AZ55" s="73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74">
        <v>2</v>
      </c>
      <c r="B56" s="74"/>
      <c r="C56" s="74"/>
      <c r="D56" s="90" t="s">
        <v>67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73">
        <v>0</v>
      </c>
      <c r="AD56" s="73"/>
      <c r="AE56" s="73"/>
      <c r="AF56" s="73"/>
      <c r="AG56" s="73"/>
      <c r="AH56" s="73"/>
      <c r="AI56" s="73"/>
      <c r="AJ56" s="73"/>
      <c r="AK56" s="73">
        <v>496917</v>
      </c>
      <c r="AL56" s="73"/>
      <c r="AM56" s="73"/>
      <c r="AN56" s="73"/>
      <c r="AO56" s="73"/>
      <c r="AP56" s="73"/>
      <c r="AQ56" s="73"/>
      <c r="AR56" s="73"/>
      <c r="AS56" s="73">
        <f>AC56+AK56</f>
        <v>496917</v>
      </c>
      <c r="AT56" s="73"/>
      <c r="AU56" s="73"/>
      <c r="AV56" s="73"/>
      <c r="AW56" s="73"/>
      <c r="AX56" s="73"/>
      <c r="AY56" s="73"/>
      <c r="AZ56" s="7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81"/>
      <c r="B57" s="81"/>
      <c r="C57" s="81"/>
      <c r="D57" s="123" t="s">
        <v>68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86">
        <v>2620340</v>
      </c>
      <c r="AD57" s="86"/>
      <c r="AE57" s="86"/>
      <c r="AF57" s="86"/>
      <c r="AG57" s="86"/>
      <c r="AH57" s="86"/>
      <c r="AI57" s="86"/>
      <c r="AJ57" s="86"/>
      <c r="AK57" s="86">
        <v>496917</v>
      </c>
      <c r="AL57" s="86"/>
      <c r="AM57" s="86"/>
      <c r="AN57" s="86"/>
      <c r="AO57" s="86"/>
      <c r="AP57" s="86"/>
      <c r="AQ57" s="86"/>
      <c r="AR57" s="86"/>
      <c r="AS57" s="86">
        <f>AC57+AK57</f>
        <v>3117257</v>
      </c>
      <c r="AT57" s="86"/>
      <c r="AU57" s="86"/>
      <c r="AV57" s="86"/>
      <c r="AW57" s="86"/>
      <c r="AX57" s="86"/>
      <c r="AY57" s="86"/>
      <c r="AZ57" s="86"/>
      <c r="BA57" s="38"/>
      <c r="BB57" s="38"/>
      <c r="BC57" s="38"/>
      <c r="BD57" s="38"/>
      <c r="BE57" s="38"/>
      <c r="BF57" s="38"/>
      <c r="BG57" s="38"/>
      <c r="BH57" s="38"/>
    </row>
    <row r="58" spans="1:79" s="4" customFormat="1" x14ac:dyDescent="0.2">
      <c r="A58" s="45"/>
      <c r="B58" s="45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38"/>
      <c r="BB58" s="38"/>
      <c r="BC58" s="38"/>
      <c r="BD58" s="38"/>
      <c r="BE58" s="38"/>
      <c r="BF58" s="38"/>
      <c r="BG58" s="38"/>
      <c r="BH58" s="38"/>
    </row>
    <row r="59" spans="1:79" ht="15.75" customHeight="1" x14ac:dyDescent="0.2">
      <c r="A59" s="88" t="s">
        <v>42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79" ht="15" customHeight="1" x14ac:dyDescent="0.2">
      <c r="A61" s="98" t="s">
        <v>108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5" t="s">
        <v>28</v>
      </c>
      <c r="B62" s="75"/>
      <c r="C62" s="75"/>
      <c r="D62" s="112" t="s">
        <v>34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75" t="s">
        <v>29</v>
      </c>
      <c r="AC62" s="75"/>
      <c r="AD62" s="75"/>
      <c r="AE62" s="75"/>
      <c r="AF62" s="75"/>
      <c r="AG62" s="75"/>
      <c r="AH62" s="75"/>
      <c r="AI62" s="75"/>
      <c r="AJ62" s="75" t="s">
        <v>30</v>
      </c>
      <c r="AK62" s="75"/>
      <c r="AL62" s="75"/>
      <c r="AM62" s="75"/>
      <c r="AN62" s="75"/>
      <c r="AO62" s="75"/>
      <c r="AP62" s="75"/>
      <c r="AQ62" s="75"/>
      <c r="AR62" s="75" t="s">
        <v>27</v>
      </c>
      <c r="AS62" s="75"/>
      <c r="AT62" s="75"/>
      <c r="AU62" s="75"/>
      <c r="AV62" s="75"/>
      <c r="AW62" s="75"/>
      <c r="AX62" s="75"/>
      <c r="AY62" s="75"/>
    </row>
    <row r="63" spans="1:79" ht="29.1" customHeight="1" x14ac:dyDescent="0.2">
      <c r="A63" s="75"/>
      <c r="B63" s="75"/>
      <c r="C63" s="75"/>
      <c r="D63" s="115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7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79" ht="15.75" customHeight="1" x14ac:dyDescent="0.2">
      <c r="A64" s="75">
        <v>1</v>
      </c>
      <c r="B64" s="75"/>
      <c r="C64" s="75"/>
      <c r="D64" s="76">
        <v>2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5">
        <v>3</v>
      </c>
      <c r="AC64" s="75"/>
      <c r="AD64" s="75"/>
      <c r="AE64" s="75"/>
      <c r="AF64" s="75"/>
      <c r="AG64" s="75"/>
      <c r="AH64" s="75"/>
      <c r="AI64" s="75"/>
      <c r="AJ64" s="75">
        <v>4</v>
      </c>
      <c r="AK64" s="75"/>
      <c r="AL64" s="75"/>
      <c r="AM64" s="75"/>
      <c r="AN64" s="75"/>
      <c r="AO64" s="75"/>
      <c r="AP64" s="75"/>
      <c r="AQ64" s="75"/>
      <c r="AR64" s="75">
        <v>5</v>
      </c>
      <c r="AS64" s="75"/>
      <c r="AT64" s="75"/>
      <c r="AU64" s="75"/>
      <c r="AV64" s="75"/>
      <c r="AW64" s="75"/>
      <c r="AX64" s="75"/>
      <c r="AY64" s="75"/>
    </row>
    <row r="65" spans="1:79" ht="12.75" hidden="1" customHeight="1" x14ac:dyDescent="0.2">
      <c r="A65" s="74" t="s">
        <v>6</v>
      </c>
      <c r="B65" s="74"/>
      <c r="C65" s="74"/>
      <c r="D65" s="56" t="s">
        <v>7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87" t="s">
        <v>8</v>
      </c>
      <c r="AC65" s="87"/>
      <c r="AD65" s="87"/>
      <c r="AE65" s="87"/>
      <c r="AF65" s="87"/>
      <c r="AG65" s="87"/>
      <c r="AH65" s="87"/>
      <c r="AI65" s="87"/>
      <c r="AJ65" s="87" t="s">
        <v>9</v>
      </c>
      <c r="AK65" s="87"/>
      <c r="AL65" s="87"/>
      <c r="AM65" s="87"/>
      <c r="AN65" s="87"/>
      <c r="AO65" s="87"/>
      <c r="AP65" s="87"/>
      <c r="AQ65" s="87"/>
      <c r="AR65" s="87" t="s">
        <v>10</v>
      </c>
      <c r="AS65" s="87"/>
      <c r="AT65" s="87"/>
      <c r="AU65" s="87"/>
      <c r="AV65" s="87"/>
      <c r="AW65" s="87"/>
      <c r="AX65" s="87"/>
      <c r="AY65" s="87"/>
      <c r="CA65" s="1" t="s">
        <v>15</v>
      </c>
    </row>
    <row r="66" spans="1:79" ht="38.25" customHeight="1" x14ac:dyDescent="0.2">
      <c r="A66" s="74">
        <v>1</v>
      </c>
      <c r="B66" s="74"/>
      <c r="C66" s="74"/>
      <c r="D66" s="90" t="s">
        <v>69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73">
        <v>2620340</v>
      </c>
      <c r="AC66" s="73"/>
      <c r="AD66" s="73"/>
      <c r="AE66" s="73"/>
      <c r="AF66" s="73"/>
      <c r="AG66" s="73"/>
      <c r="AH66" s="73"/>
      <c r="AI66" s="73"/>
      <c r="AJ66" s="73">
        <v>496917</v>
      </c>
      <c r="AK66" s="73"/>
      <c r="AL66" s="73"/>
      <c r="AM66" s="73"/>
      <c r="AN66" s="73"/>
      <c r="AO66" s="73"/>
      <c r="AP66" s="73"/>
      <c r="AQ66" s="73"/>
      <c r="AR66" s="73">
        <f>AB66+AJ66</f>
        <v>3117257</v>
      </c>
      <c r="AS66" s="73"/>
      <c r="AT66" s="73"/>
      <c r="AU66" s="73"/>
      <c r="AV66" s="73"/>
      <c r="AW66" s="73"/>
      <c r="AX66" s="73"/>
      <c r="AY66" s="73"/>
      <c r="CA66" s="1" t="s">
        <v>16</v>
      </c>
    </row>
    <row r="67" spans="1:79" s="4" customFormat="1" ht="12.75" customHeight="1" x14ac:dyDescent="0.2">
      <c r="A67" s="81"/>
      <c r="B67" s="81"/>
      <c r="C67" s="81"/>
      <c r="D67" s="123" t="s">
        <v>27</v>
      </c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5"/>
      <c r="AB67" s="86">
        <v>2620340</v>
      </c>
      <c r="AC67" s="86"/>
      <c r="AD67" s="86"/>
      <c r="AE67" s="86"/>
      <c r="AF67" s="86"/>
      <c r="AG67" s="86"/>
      <c r="AH67" s="86"/>
      <c r="AI67" s="86"/>
      <c r="AJ67" s="86">
        <v>496917</v>
      </c>
      <c r="AK67" s="86"/>
      <c r="AL67" s="86"/>
      <c r="AM67" s="86"/>
      <c r="AN67" s="86"/>
      <c r="AO67" s="86"/>
      <c r="AP67" s="86"/>
      <c r="AQ67" s="86"/>
      <c r="AR67" s="86">
        <f>AB67+AJ67</f>
        <v>3117257</v>
      </c>
      <c r="AS67" s="86"/>
      <c r="AT67" s="86"/>
      <c r="AU67" s="86"/>
      <c r="AV67" s="86"/>
      <c r="AW67" s="86"/>
      <c r="AX67" s="86"/>
      <c r="AY67" s="86"/>
    </row>
    <row r="68" spans="1:79" s="4" customFormat="1" ht="12.75" customHeight="1" x14ac:dyDescent="0.2">
      <c r="A68" s="45"/>
      <c r="B68" s="45"/>
      <c r="C68" s="45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79" ht="15.75" customHeight="1" x14ac:dyDescent="0.2">
      <c r="A69" s="79" t="s">
        <v>43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30" customHeight="1" x14ac:dyDescent="0.2">
      <c r="A70" s="75" t="s">
        <v>28</v>
      </c>
      <c r="B70" s="75"/>
      <c r="C70" s="75"/>
      <c r="D70" s="75"/>
      <c r="E70" s="75"/>
      <c r="F70" s="75"/>
      <c r="G70" s="76" t="s">
        <v>44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5" t="s">
        <v>2</v>
      </c>
      <c r="AA70" s="75"/>
      <c r="AB70" s="75"/>
      <c r="AC70" s="75"/>
      <c r="AD70" s="75"/>
      <c r="AE70" s="75" t="s">
        <v>1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76" t="s">
        <v>29</v>
      </c>
      <c r="AP70" s="77"/>
      <c r="AQ70" s="77"/>
      <c r="AR70" s="77"/>
      <c r="AS70" s="77"/>
      <c r="AT70" s="77"/>
      <c r="AU70" s="77"/>
      <c r="AV70" s="78"/>
      <c r="AW70" s="76" t="s">
        <v>30</v>
      </c>
      <c r="AX70" s="77"/>
      <c r="AY70" s="77"/>
      <c r="AZ70" s="77"/>
      <c r="BA70" s="77"/>
      <c r="BB70" s="77"/>
      <c r="BC70" s="77"/>
      <c r="BD70" s="78"/>
      <c r="BE70" s="76" t="s">
        <v>27</v>
      </c>
      <c r="BF70" s="77"/>
      <c r="BG70" s="77"/>
      <c r="BH70" s="77"/>
      <c r="BI70" s="77"/>
      <c r="BJ70" s="77"/>
      <c r="BK70" s="77"/>
      <c r="BL70" s="78"/>
    </row>
    <row r="71" spans="1:79" ht="15.75" customHeight="1" x14ac:dyDescent="0.2">
      <c r="A71" s="75">
        <v>1</v>
      </c>
      <c r="B71" s="75"/>
      <c r="C71" s="75"/>
      <c r="D71" s="75"/>
      <c r="E71" s="75"/>
      <c r="F71" s="75"/>
      <c r="G71" s="76">
        <v>2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5">
        <v>3</v>
      </c>
      <c r="AA71" s="75"/>
      <c r="AB71" s="75"/>
      <c r="AC71" s="75"/>
      <c r="AD71" s="75"/>
      <c r="AE71" s="75">
        <v>4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5">
        <v>5</v>
      </c>
      <c r="AP71" s="75"/>
      <c r="AQ71" s="75"/>
      <c r="AR71" s="75"/>
      <c r="AS71" s="75"/>
      <c r="AT71" s="75"/>
      <c r="AU71" s="75"/>
      <c r="AV71" s="75"/>
      <c r="AW71" s="75">
        <v>6</v>
      </c>
      <c r="AX71" s="75"/>
      <c r="AY71" s="75"/>
      <c r="AZ71" s="75"/>
      <c r="BA71" s="75"/>
      <c r="BB71" s="75"/>
      <c r="BC71" s="75"/>
      <c r="BD71" s="75"/>
      <c r="BE71" s="75">
        <v>7</v>
      </c>
      <c r="BF71" s="75"/>
      <c r="BG71" s="75"/>
      <c r="BH71" s="75"/>
      <c r="BI71" s="75"/>
      <c r="BJ71" s="75"/>
      <c r="BK71" s="75"/>
      <c r="BL71" s="75"/>
    </row>
    <row r="72" spans="1:79" ht="12.75" hidden="1" customHeight="1" x14ac:dyDescent="0.2">
      <c r="A72" s="74" t="s">
        <v>33</v>
      </c>
      <c r="B72" s="74"/>
      <c r="C72" s="74"/>
      <c r="D72" s="74"/>
      <c r="E72" s="74"/>
      <c r="F72" s="74"/>
      <c r="G72" s="56" t="s">
        <v>7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74" t="s">
        <v>19</v>
      </c>
      <c r="AA72" s="74"/>
      <c r="AB72" s="74"/>
      <c r="AC72" s="74"/>
      <c r="AD72" s="74"/>
      <c r="AE72" s="85" t="s">
        <v>32</v>
      </c>
      <c r="AF72" s="85"/>
      <c r="AG72" s="85"/>
      <c r="AH72" s="85"/>
      <c r="AI72" s="85"/>
      <c r="AJ72" s="85"/>
      <c r="AK72" s="85"/>
      <c r="AL72" s="85"/>
      <c r="AM72" s="85"/>
      <c r="AN72" s="56"/>
      <c r="AO72" s="87" t="s">
        <v>8</v>
      </c>
      <c r="AP72" s="87"/>
      <c r="AQ72" s="87"/>
      <c r="AR72" s="87"/>
      <c r="AS72" s="87"/>
      <c r="AT72" s="87"/>
      <c r="AU72" s="87"/>
      <c r="AV72" s="87"/>
      <c r="AW72" s="87" t="s">
        <v>31</v>
      </c>
      <c r="AX72" s="87"/>
      <c r="AY72" s="87"/>
      <c r="AZ72" s="87"/>
      <c r="BA72" s="87"/>
      <c r="BB72" s="87"/>
      <c r="BC72" s="87"/>
      <c r="BD72" s="87"/>
      <c r="BE72" s="87" t="s">
        <v>10</v>
      </c>
      <c r="BF72" s="87"/>
      <c r="BG72" s="87"/>
      <c r="BH72" s="87"/>
      <c r="BI72" s="87"/>
      <c r="BJ72" s="87"/>
      <c r="BK72" s="87"/>
      <c r="BL72" s="87"/>
      <c r="CA72" s="1" t="s">
        <v>17</v>
      </c>
    </row>
    <row r="73" spans="1:79" s="4" customFormat="1" ht="12.75" customHeight="1" x14ac:dyDescent="0.2">
      <c r="A73" s="81">
        <v>0</v>
      </c>
      <c r="B73" s="81"/>
      <c r="C73" s="81"/>
      <c r="D73" s="81"/>
      <c r="E73" s="81"/>
      <c r="F73" s="81"/>
      <c r="G73" s="59" t="s">
        <v>70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82"/>
      <c r="AA73" s="82"/>
      <c r="AB73" s="82"/>
      <c r="AC73" s="82"/>
      <c r="AD73" s="82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>
        <f t="shared" ref="BE73:BE91" si="0">AO73+AW73</f>
        <v>0</v>
      </c>
      <c r="BF73" s="86"/>
      <c r="BG73" s="86"/>
      <c r="BH73" s="86"/>
      <c r="BI73" s="86"/>
      <c r="BJ73" s="86"/>
      <c r="BK73" s="86"/>
      <c r="BL73" s="86"/>
      <c r="CA73" s="4" t="s">
        <v>18</v>
      </c>
    </row>
    <row r="74" spans="1:79" ht="12.75" customHeight="1" x14ac:dyDescent="0.2">
      <c r="A74" s="74">
        <v>2</v>
      </c>
      <c r="B74" s="74"/>
      <c r="C74" s="74"/>
      <c r="D74" s="74"/>
      <c r="E74" s="74"/>
      <c r="F74" s="74"/>
      <c r="G74" s="53" t="s">
        <v>71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2" t="s">
        <v>72</v>
      </c>
      <c r="AA74" s="52"/>
      <c r="AB74" s="52"/>
      <c r="AC74" s="52"/>
      <c r="AD74" s="52"/>
      <c r="AE74" s="126" t="s">
        <v>73</v>
      </c>
      <c r="AF74" s="126"/>
      <c r="AG74" s="126"/>
      <c r="AH74" s="126"/>
      <c r="AI74" s="126"/>
      <c r="AJ74" s="126"/>
      <c r="AK74" s="126"/>
      <c r="AL74" s="126"/>
      <c r="AM74" s="126"/>
      <c r="AN74" s="127"/>
      <c r="AO74" s="73">
        <v>9.5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0"/>
        <v>9.5</v>
      </c>
      <c r="BF74" s="73"/>
      <c r="BG74" s="73"/>
      <c r="BH74" s="73"/>
      <c r="BI74" s="73"/>
      <c r="BJ74" s="73"/>
      <c r="BK74" s="73"/>
      <c r="BL74" s="73"/>
    </row>
    <row r="75" spans="1:79" ht="14.25" customHeight="1" x14ac:dyDescent="0.2">
      <c r="A75" s="74">
        <v>3</v>
      </c>
      <c r="B75" s="74"/>
      <c r="C75" s="74"/>
      <c r="D75" s="74"/>
      <c r="E75" s="74"/>
      <c r="F75" s="74"/>
      <c r="G75" s="53" t="s">
        <v>74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2" t="s">
        <v>72</v>
      </c>
      <c r="AA75" s="52"/>
      <c r="AB75" s="52"/>
      <c r="AC75" s="52"/>
      <c r="AD75" s="52"/>
      <c r="AE75" s="126" t="s">
        <v>73</v>
      </c>
      <c r="AF75" s="126"/>
      <c r="AG75" s="126"/>
      <c r="AH75" s="126"/>
      <c r="AI75" s="126"/>
      <c r="AJ75" s="126"/>
      <c r="AK75" s="126"/>
      <c r="AL75" s="126"/>
      <c r="AM75" s="126"/>
      <c r="AN75" s="127"/>
      <c r="AO75" s="73">
        <v>5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f t="shared" si="0"/>
        <v>5</v>
      </c>
      <c r="BF75" s="73"/>
      <c r="BG75" s="73"/>
      <c r="BH75" s="73"/>
      <c r="BI75" s="73"/>
      <c r="BJ75" s="73"/>
      <c r="BK75" s="73"/>
      <c r="BL75" s="73"/>
    </row>
    <row r="76" spans="1:79" ht="15.75" customHeight="1" x14ac:dyDescent="0.2">
      <c r="A76" s="74">
        <v>4</v>
      </c>
      <c r="B76" s="74"/>
      <c r="C76" s="74"/>
      <c r="D76" s="74"/>
      <c r="E76" s="74"/>
      <c r="F76" s="74"/>
      <c r="G76" s="53" t="s">
        <v>75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2" t="s">
        <v>76</v>
      </c>
      <c r="AA76" s="52"/>
      <c r="AB76" s="52"/>
      <c r="AC76" s="52"/>
      <c r="AD76" s="52"/>
      <c r="AE76" s="126" t="s">
        <v>77</v>
      </c>
      <c r="AF76" s="126"/>
      <c r="AG76" s="126"/>
      <c r="AH76" s="126"/>
      <c r="AI76" s="126"/>
      <c r="AJ76" s="126"/>
      <c r="AK76" s="126"/>
      <c r="AL76" s="126"/>
      <c r="AM76" s="126"/>
      <c r="AN76" s="127"/>
      <c r="AO76" s="73">
        <v>300000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f t="shared" si="0"/>
        <v>300000</v>
      </c>
      <c r="BF76" s="73"/>
      <c r="BG76" s="73"/>
      <c r="BH76" s="73"/>
      <c r="BI76" s="73"/>
      <c r="BJ76" s="73"/>
      <c r="BK76" s="73"/>
      <c r="BL76" s="73"/>
    </row>
    <row r="77" spans="1:79" ht="15" customHeight="1" x14ac:dyDescent="0.2">
      <c r="A77" s="74">
        <v>5</v>
      </c>
      <c r="B77" s="74"/>
      <c r="C77" s="74"/>
      <c r="D77" s="74"/>
      <c r="E77" s="74"/>
      <c r="F77" s="74"/>
      <c r="G77" s="53" t="s">
        <v>78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2" t="s">
        <v>76</v>
      </c>
      <c r="AA77" s="52"/>
      <c r="AB77" s="52"/>
      <c r="AC77" s="52"/>
      <c r="AD77" s="52"/>
      <c r="AE77" s="126" t="s">
        <v>77</v>
      </c>
      <c r="AF77" s="126"/>
      <c r="AG77" s="126"/>
      <c r="AH77" s="126"/>
      <c r="AI77" s="126"/>
      <c r="AJ77" s="126"/>
      <c r="AK77" s="126"/>
      <c r="AL77" s="126"/>
      <c r="AM77" s="126"/>
      <c r="AN77" s="127"/>
      <c r="AO77" s="73">
        <v>422500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f t="shared" si="0"/>
        <v>422500</v>
      </c>
      <c r="BF77" s="73"/>
      <c r="BG77" s="73"/>
      <c r="BH77" s="73"/>
      <c r="BI77" s="73"/>
      <c r="BJ77" s="73"/>
      <c r="BK77" s="73"/>
      <c r="BL77" s="73"/>
    </row>
    <row r="78" spans="1:79" ht="26.25" customHeight="1" x14ac:dyDescent="0.2">
      <c r="A78" s="74">
        <v>6</v>
      </c>
      <c r="B78" s="74"/>
      <c r="C78" s="74"/>
      <c r="D78" s="74"/>
      <c r="E78" s="74"/>
      <c r="F78" s="74"/>
      <c r="G78" s="53" t="s">
        <v>79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2" t="s">
        <v>76</v>
      </c>
      <c r="AA78" s="52"/>
      <c r="AB78" s="52"/>
      <c r="AC78" s="52"/>
      <c r="AD78" s="52"/>
      <c r="AE78" s="53" t="s">
        <v>80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73"/>
      <c r="AP78" s="73"/>
      <c r="AQ78" s="73"/>
      <c r="AR78" s="73"/>
      <c r="AS78" s="73"/>
      <c r="AT78" s="73"/>
      <c r="AU78" s="73"/>
      <c r="AV78" s="73"/>
      <c r="AW78" s="73">
        <v>496917</v>
      </c>
      <c r="AX78" s="73"/>
      <c r="AY78" s="73"/>
      <c r="AZ78" s="73"/>
      <c r="BA78" s="73"/>
      <c r="BB78" s="73"/>
      <c r="BC78" s="73"/>
      <c r="BD78" s="73"/>
      <c r="BE78" s="73">
        <f t="shared" si="0"/>
        <v>496917</v>
      </c>
      <c r="BF78" s="73"/>
      <c r="BG78" s="73"/>
      <c r="BH78" s="73"/>
      <c r="BI78" s="73"/>
      <c r="BJ78" s="73"/>
      <c r="BK78" s="73"/>
      <c r="BL78" s="73"/>
    </row>
    <row r="79" spans="1:79" s="4" customFormat="1" ht="16.5" customHeight="1" x14ac:dyDescent="0.2">
      <c r="A79" s="81">
        <v>0</v>
      </c>
      <c r="B79" s="81"/>
      <c r="C79" s="81"/>
      <c r="D79" s="81"/>
      <c r="E79" s="81"/>
      <c r="F79" s="81"/>
      <c r="G79" s="128" t="s">
        <v>81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82"/>
      <c r="AA79" s="82"/>
      <c r="AB79" s="82"/>
      <c r="AC79" s="82"/>
      <c r="AD79" s="82"/>
      <c r="AE79" s="128"/>
      <c r="AF79" s="129"/>
      <c r="AG79" s="129"/>
      <c r="AH79" s="129"/>
      <c r="AI79" s="129"/>
      <c r="AJ79" s="129"/>
      <c r="AK79" s="129"/>
      <c r="AL79" s="129"/>
      <c r="AM79" s="129"/>
      <c r="AN79" s="130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>
        <f t="shared" si="0"/>
        <v>0</v>
      </c>
      <c r="BF79" s="86"/>
      <c r="BG79" s="86"/>
      <c r="BH79" s="86"/>
      <c r="BI79" s="86"/>
      <c r="BJ79" s="86"/>
      <c r="BK79" s="86"/>
      <c r="BL79" s="86"/>
    </row>
    <row r="80" spans="1:79" ht="19.5" customHeight="1" x14ac:dyDescent="0.2">
      <c r="A80" s="74">
        <v>7</v>
      </c>
      <c r="B80" s="74"/>
      <c r="C80" s="74"/>
      <c r="D80" s="74"/>
      <c r="E80" s="74"/>
      <c r="F80" s="74"/>
      <c r="G80" s="53" t="s">
        <v>82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2" t="s">
        <v>72</v>
      </c>
      <c r="AA80" s="52"/>
      <c r="AB80" s="52"/>
      <c r="AC80" s="52"/>
      <c r="AD80" s="52"/>
      <c r="AE80" s="53" t="s">
        <v>83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73">
        <v>27300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f t="shared" si="0"/>
        <v>27300</v>
      </c>
      <c r="BF80" s="73"/>
      <c r="BG80" s="73"/>
      <c r="BH80" s="73"/>
      <c r="BI80" s="73"/>
      <c r="BJ80" s="73"/>
      <c r="BK80" s="73"/>
      <c r="BL80" s="73"/>
    </row>
    <row r="81" spans="1:64" ht="18.75" customHeight="1" x14ac:dyDescent="0.2">
      <c r="A81" s="74">
        <v>8</v>
      </c>
      <c r="B81" s="74"/>
      <c r="C81" s="74"/>
      <c r="D81" s="74"/>
      <c r="E81" s="74"/>
      <c r="F81" s="74"/>
      <c r="G81" s="53" t="s">
        <v>84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2" t="s">
        <v>85</v>
      </c>
      <c r="AA81" s="52"/>
      <c r="AB81" s="52"/>
      <c r="AC81" s="52"/>
      <c r="AD81" s="52"/>
      <c r="AE81" s="53" t="s">
        <v>83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73">
        <v>6100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f t="shared" si="0"/>
        <v>6100</v>
      </c>
      <c r="BF81" s="73"/>
      <c r="BG81" s="73"/>
      <c r="BH81" s="73"/>
      <c r="BI81" s="73"/>
      <c r="BJ81" s="73"/>
      <c r="BK81" s="73"/>
      <c r="BL81" s="73"/>
    </row>
    <row r="82" spans="1:64" ht="17.25" customHeight="1" x14ac:dyDescent="0.2">
      <c r="A82" s="74">
        <v>9</v>
      </c>
      <c r="B82" s="74"/>
      <c r="C82" s="74"/>
      <c r="D82" s="74"/>
      <c r="E82" s="74"/>
      <c r="F82" s="74"/>
      <c r="G82" s="53" t="s">
        <v>86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2" t="s">
        <v>72</v>
      </c>
      <c r="AA82" s="52"/>
      <c r="AB82" s="52"/>
      <c r="AC82" s="52"/>
      <c r="AD82" s="52"/>
      <c r="AE82" s="53" t="s">
        <v>83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73"/>
      <c r="AP82" s="73"/>
      <c r="AQ82" s="73"/>
      <c r="AR82" s="73"/>
      <c r="AS82" s="73"/>
      <c r="AT82" s="73"/>
      <c r="AU82" s="73"/>
      <c r="AV82" s="73"/>
      <c r="AW82" s="73">
        <v>7</v>
      </c>
      <c r="AX82" s="73"/>
      <c r="AY82" s="73"/>
      <c r="AZ82" s="73"/>
      <c r="BA82" s="73"/>
      <c r="BB82" s="73"/>
      <c r="BC82" s="73"/>
      <c r="BD82" s="73"/>
      <c r="BE82" s="73">
        <f t="shared" si="0"/>
        <v>7</v>
      </c>
      <c r="BF82" s="73"/>
      <c r="BG82" s="73"/>
      <c r="BH82" s="73"/>
      <c r="BI82" s="73"/>
      <c r="BJ82" s="73"/>
      <c r="BK82" s="73"/>
      <c r="BL82" s="73"/>
    </row>
    <row r="83" spans="1:64" ht="18" customHeight="1" x14ac:dyDescent="0.2">
      <c r="A83" s="74">
        <v>10</v>
      </c>
      <c r="B83" s="74"/>
      <c r="C83" s="74"/>
      <c r="D83" s="74"/>
      <c r="E83" s="74"/>
      <c r="F83" s="74"/>
      <c r="G83" s="53" t="s">
        <v>87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2" t="s">
        <v>88</v>
      </c>
      <c r="AA83" s="52"/>
      <c r="AB83" s="52"/>
      <c r="AC83" s="52"/>
      <c r="AD83" s="52"/>
      <c r="AE83" s="53" t="s">
        <v>89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73">
        <v>5734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f t="shared" si="0"/>
        <v>5734</v>
      </c>
      <c r="BF83" s="73"/>
      <c r="BG83" s="73"/>
      <c r="BH83" s="73"/>
      <c r="BI83" s="73"/>
      <c r="BJ83" s="73"/>
      <c r="BK83" s="73"/>
      <c r="BL83" s="73"/>
    </row>
    <row r="84" spans="1:64" s="4" customFormat="1" ht="17.25" customHeight="1" x14ac:dyDescent="0.2">
      <c r="A84" s="81">
        <v>0</v>
      </c>
      <c r="B84" s="81"/>
      <c r="C84" s="81"/>
      <c r="D84" s="81"/>
      <c r="E84" s="81"/>
      <c r="F84" s="81"/>
      <c r="G84" s="128" t="s">
        <v>90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82"/>
      <c r="AA84" s="82"/>
      <c r="AB84" s="82"/>
      <c r="AC84" s="82"/>
      <c r="AD84" s="82"/>
      <c r="AE84" s="128"/>
      <c r="AF84" s="129"/>
      <c r="AG84" s="129"/>
      <c r="AH84" s="129"/>
      <c r="AI84" s="129"/>
      <c r="AJ84" s="129"/>
      <c r="AK84" s="129"/>
      <c r="AL84" s="129"/>
      <c r="AM84" s="129"/>
      <c r="AN84" s="130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>
        <f t="shared" si="0"/>
        <v>0</v>
      </c>
      <c r="BF84" s="86"/>
      <c r="BG84" s="86"/>
      <c r="BH84" s="86"/>
      <c r="BI84" s="86"/>
      <c r="BJ84" s="86"/>
      <c r="BK84" s="86"/>
      <c r="BL84" s="86"/>
    </row>
    <row r="85" spans="1:64" ht="25.5" customHeight="1" x14ac:dyDescent="0.2">
      <c r="A85" s="74">
        <v>11</v>
      </c>
      <c r="B85" s="74"/>
      <c r="C85" s="74"/>
      <c r="D85" s="74"/>
      <c r="E85" s="74"/>
      <c r="F85" s="74"/>
      <c r="G85" s="53" t="s">
        <v>91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2" t="s">
        <v>76</v>
      </c>
      <c r="AA85" s="52"/>
      <c r="AB85" s="52"/>
      <c r="AC85" s="52"/>
      <c r="AD85" s="52"/>
      <c r="AE85" s="53" t="s">
        <v>92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73">
        <v>10.98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f t="shared" si="0"/>
        <v>10.98</v>
      </c>
      <c r="BF85" s="73"/>
      <c r="BG85" s="73"/>
      <c r="BH85" s="73"/>
      <c r="BI85" s="73"/>
      <c r="BJ85" s="73"/>
      <c r="BK85" s="73"/>
      <c r="BL85" s="73"/>
    </row>
    <row r="86" spans="1:64" ht="38.25" customHeight="1" x14ac:dyDescent="0.2">
      <c r="A86" s="74">
        <v>12</v>
      </c>
      <c r="B86" s="74"/>
      <c r="C86" s="74"/>
      <c r="D86" s="74"/>
      <c r="E86" s="74"/>
      <c r="F86" s="74"/>
      <c r="G86" s="53" t="s">
        <v>93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2" t="s">
        <v>76</v>
      </c>
      <c r="AA86" s="52"/>
      <c r="AB86" s="52"/>
      <c r="AC86" s="52"/>
      <c r="AD86" s="52"/>
      <c r="AE86" s="53" t="s">
        <v>94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73"/>
      <c r="AP86" s="73"/>
      <c r="AQ86" s="73"/>
      <c r="AR86" s="73"/>
      <c r="AS86" s="73"/>
      <c r="AT86" s="73"/>
      <c r="AU86" s="73"/>
      <c r="AV86" s="73"/>
      <c r="AW86" s="73">
        <v>70988.14</v>
      </c>
      <c r="AX86" s="73"/>
      <c r="AY86" s="73"/>
      <c r="AZ86" s="73"/>
      <c r="BA86" s="73"/>
      <c r="BB86" s="73"/>
      <c r="BC86" s="73"/>
      <c r="BD86" s="73"/>
      <c r="BE86" s="73">
        <f t="shared" si="0"/>
        <v>70988.14</v>
      </c>
      <c r="BF86" s="73"/>
      <c r="BG86" s="73"/>
      <c r="BH86" s="73"/>
      <c r="BI86" s="73"/>
      <c r="BJ86" s="73"/>
      <c r="BK86" s="73"/>
      <c r="BL86" s="73"/>
    </row>
    <row r="87" spans="1:64" ht="27.75" customHeight="1" x14ac:dyDescent="0.2">
      <c r="A87" s="118">
        <v>13</v>
      </c>
      <c r="B87" s="119"/>
      <c r="C87" s="119"/>
      <c r="D87" s="119"/>
      <c r="E87" s="119"/>
      <c r="F87" s="120"/>
      <c r="G87" s="53" t="s">
        <v>117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52" t="s">
        <v>76</v>
      </c>
      <c r="AA87" s="52"/>
      <c r="AB87" s="52"/>
      <c r="AC87" s="52"/>
      <c r="AD87" s="52"/>
      <c r="AE87" s="53" t="s">
        <v>118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62">
        <v>73.680000000000007</v>
      </c>
      <c r="AP87" s="63"/>
      <c r="AQ87" s="63"/>
      <c r="AR87" s="63"/>
      <c r="AS87" s="63"/>
      <c r="AT87" s="63"/>
      <c r="AU87" s="63"/>
      <c r="AV87" s="64"/>
      <c r="AW87" s="62">
        <v>0</v>
      </c>
      <c r="AX87" s="63"/>
      <c r="AY87" s="63"/>
      <c r="AZ87" s="63"/>
      <c r="BA87" s="63"/>
      <c r="BB87" s="63"/>
      <c r="BC87" s="63"/>
      <c r="BD87" s="64"/>
      <c r="BE87" s="62">
        <f t="shared" ref="BE87" si="1">AO87+AW87</f>
        <v>73.680000000000007</v>
      </c>
      <c r="BF87" s="63"/>
      <c r="BG87" s="63"/>
      <c r="BH87" s="63"/>
      <c r="BI87" s="63"/>
      <c r="BJ87" s="63"/>
      <c r="BK87" s="63"/>
      <c r="BL87" s="64"/>
    </row>
    <row r="88" spans="1:64" s="4" customFormat="1" ht="19.5" customHeight="1" x14ac:dyDescent="0.2">
      <c r="A88" s="81">
        <v>0</v>
      </c>
      <c r="B88" s="81"/>
      <c r="C88" s="81"/>
      <c r="D88" s="81"/>
      <c r="E88" s="81"/>
      <c r="F88" s="81"/>
      <c r="G88" s="128" t="s">
        <v>95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82"/>
      <c r="AA88" s="82"/>
      <c r="AB88" s="82"/>
      <c r="AC88" s="82"/>
      <c r="AD88" s="82"/>
      <c r="AE88" s="128"/>
      <c r="AF88" s="129"/>
      <c r="AG88" s="129"/>
      <c r="AH88" s="129"/>
      <c r="AI88" s="129"/>
      <c r="AJ88" s="129"/>
      <c r="AK88" s="129"/>
      <c r="AL88" s="129"/>
      <c r="AM88" s="129"/>
      <c r="AN88" s="130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>
        <f t="shared" si="0"/>
        <v>0</v>
      </c>
      <c r="BF88" s="86"/>
      <c r="BG88" s="86"/>
      <c r="BH88" s="86"/>
      <c r="BI88" s="86"/>
      <c r="BJ88" s="86"/>
      <c r="BK88" s="86"/>
      <c r="BL88" s="86"/>
    </row>
    <row r="89" spans="1:64" ht="25.5" customHeight="1" x14ac:dyDescent="0.2">
      <c r="A89" s="74">
        <v>14</v>
      </c>
      <c r="B89" s="74"/>
      <c r="C89" s="74"/>
      <c r="D89" s="74"/>
      <c r="E89" s="74"/>
      <c r="F89" s="74"/>
      <c r="G89" s="53" t="s">
        <v>96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2" t="s">
        <v>97</v>
      </c>
      <c r="AA89" s="52"/>
      <c r="AB89" s="52"/>
      <c r="AC89" s="52"/>
      <c r="AD89" s="52"/>
      <c r="AE89" s="53" t="s">
        <v>83</v>
      </c>
      <c r="AF89" s="54"/>
      <c r="AG89" s="54"/>
      <c r="AH89" s="54"/>
      <c r="AI89" s="54"/>
      <c r="AJ89" s="54"/>
      <c r="AK89" s="54"/>
      <c r="AL89" s="54"/>
      <c r="AM89" s="54"/>
      <c r="AN89" s="55"/>
      <c r="AO89" s="73">
        <v>60.6</v>
      </c>
      <c r="AP89" s="73"/>
      <c r="AQ89" s="73"/>
      <c r="AR89" s="73"/>
      <c r="AS89" s="73"/>
      <c r="AT89" s="73"/>
      <c r="AU89" s="73"/>
      <c r="AV89" s="73"/>
      <c r="AW89" s="73">
        <v>0</v>
      </c>
      <c r="AX89" s="73"/>
      <c r="AY89" s="73"/>
      <c r="AZ89" s="73"/>
      <c r="BA89" s="73"/>
      <c r="BB89" s="73"/>
      <c r="BC89" s="73"/>
      <c r="BD89" s="73"/>
      <c r="BE89" s="73">
        <f t="shared" si="0"/>
        <v>60.6</v>
      </c>
      <c r="BF89" s="73"/>
      <c r="BG89" s="73"/>
      <c r="BH89" s="73"/>
      <c r="BI89" s="73"/>
      <c r="BJ89" s="73"/>
      <c r="BK89" s="73"/>
      <c r="BL89" s="73"/>
    </row>
    <row r="90" spans="1:64" ht="19.5" customHeight="1" x14ac:dyDescent="0.2">
      <c r="A90" s="74">
        <v>15</v>
      </c>
      <c r="B90" s="74"/>
      <c r="C90" s="74"/>
      <c r="D90" s="74"/>
      <c r="E90" s="74"/>
      <c r="F90" s="74"/>
      <c r="G90" s="53" t="s">
        <v>98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2" t="s">
        <v>97</v>
      </c>
      <c r="AA90" s="52"/>
      <c r="AB90" s="52"/>
      <c r="AC90" s="52"/>
      <c r="AD90" s="52"/>
      <c r="AE90" s="53" t="s">
        <v>83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73">
        <v>26</v>
      </c>
      <c r="AP90" s="73"/>
      <c r="AQ90" s="73"/>
      <c r="AR90" s="73"/>
      <c r="AS90" s="73"/>
      <c r="AT90" s="73"/>
      <c r="AU90" s="73"/>
      <c r="AV90" s="73"/>
      <c r="AW90" s="73">
        <v>0</v>
      </c>
      <c r="AX90" s="73"/>
      <c r="AY90" s="73"/>
      <c r="AZ90" s="73"/>
      <c r="BA90" s="73"/>
      <c r="BB90" s="73"/>
      <c r="BC90" s="73"/>
      <c r="BD90" s="73"/>
      <c r="BE90" s="73">
        <f t="shared" si="0"/>
        <v>26</v>
      </c>
      <c r="BF90" s="73"/>
      <c r="BG90" s="73"/>
      <c r="BH90" s="73"/>
      <c r="BI90" s="73"/>
      <c r="BJ90" s="73"/>
      <c r="BK90" s="73"/>
      <c r="BL90" s="73"/>
    </row>
    <row r="91" spans="1:64" ht="31.5" customHeight="1" x14ac:dyDescent="0.2">
      <c r="A91" s="74">
        <v>16</v>
      </c>
      <c r="B91" s="74"/>
      <c r="C91" s="74"/>
      <c r="D91" s="74"/>
      <c r="E91" s="74"/>
      <c r="F91" s="74"/>
      <c r="G91" s="53" t="s">
        <v>116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2" t="s">
        <v>97</v>
      </c>
      <c r="AA91" s="52"/>
      <c r="AB91" s="52"/>
      <c r="AC91" s="52"/>
      <c r="AD91" s="52"/>
      <c r="AE91" s="53" t="s">
        <v>83</v>
      </c>
      <c r="AF91" s="54"/>
      <c r="AG91" s="54"/>
      <c r="AH91" s="54"/>
      <c r="AI91" s="54"/>
      <c r="AJ91" s="54"/>
      <c r="AK91" s="54"/>
      <c r="AL91" s="54"/>
      <c r="AM91" s="54"/>
      <c r="AN91" s="55"/>
      <c r="AO91" s="73">
        <v>0</v>
      </c>
      <c r="AP91" s="73"/>
      <c r="AQ91" s="73"/>
      <c r="AR91" s="73"/>
      <c r="AS91" s="73"/>
      <c r="AT91" s="73"/>
      <c r="AU91" s="73"/>
      <c r="AV91" s="73"/>
      <c r="AW91" s="73">
        <v>100</v>
      </c>
      <c r="AX91" s="73"/>
      <c r="AY91" s="73"/>
      <c r="AZ91" s="73"/>
      <c r="BA91" s="73"/>
      <c r="BB91" s="73"/>
      <c r="BC91" s="73"/>
      <c r="BD91" s="73"/>
      <c r="BE91" s="73">
        <f t="shared" si="0"/>
        <v>100</v>
      </c>
      <c r="BF91" s="73"/>
      <c r="BG91" s="73"/>
      <c r="BH91" s="73"/>
      <c r="BI91" s="73"/>
      <c r="BJ91" s="73"/>
      <c r="BK91" s="73"/>
      <c r="BL91" s="73"/>
    </row>
    <row r="92" spans="1:64" ht="25.5" customHeight="1" x14ac:dyDescent="0.2">
      <c r="A92" s="2"/>
      <c r="B92" s="2"/>
      <c r="C92" s="2"/>
      <c r="D92" s="2"/>
      <c r="E92" s="2"/>
      <c r="F92" s="2"/>
      <c r="G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1"/>
      <c r="AA92" s="51"/>
      <c r="AB92" s="51"/>
      <c r="AC92" s="51"/>
      <c r="AD92" s="51"/>
      <c r="AE92" s="49"/>
      <c r="AF92" s="50"/>
      <c r="AG92" s="50"/>
      <c r="AH92" s="50"/>
      <c r="AI92" s="50"/>
      <c r="AJ92" s="50"/>
      <c r="AK92" s="50"/>
      <c r="AL92" s="50"/>
      <c r="AM92" s="50"/>
      <c r="AN92" s="50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70" t="s">
        <v>104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5"/>
      <c r="AO95" s="72" t="s">
        <v>105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4" x14ac:dyDescent="0.2">
      <c r="W96" s="65" t="s">
        <v>5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O96" s="65" t="s">
        <v>52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 ht="15.75" customHeight="1" x14ac:dyDescent="0.2">
      <c r="A97" s="80" t="s">
        <v>3</v>
      </c>
      <c r="B97" s="80"/>
      <c r="C97" s="80"/>
      <c r="D97" s="80"/>
      <c r="E97" s="80"/>
      <c r="F97" s="80"/>
    </row>
    <row r="98" spans="1:59" ht="13.15" customHeight="1" x14ac:dyDescent="0.2">
      <c r="A98" s="66" t="s">
        <v>103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59" x14ac:dyDescent="0.2">
      <c r="A99" s="67" t="s">
        <v>47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37.5" customHeight="1" x14ac:dyDescent="0.2">
      <c r="A101" s="70" t="s">
        <v>120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5"/>
      <c r="AO101" s="72" t="s">
        <v>121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59" x14ac:dyDescent="0.2">
      <c r="W102" s="65" t="s">
        <v>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52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59" x14ac:dyDescent="0.2">
      <c r="A103" s="68">
        <v>44361</v>
      </c>
      <c r="B103" s="69"/>
      <c r="C103" s="69"/>
      <c r="D103" s="69"/>
      <c r="E103" s="69"/>
      <c r="F103" s="69"/>
      <c r="G103" s="69"/>
      <c r="H103" s="69"/>
    </row>
    <row r="104" spans="1:59" x14ac:dyDescent="0.2">
      <c r="A104" s="65" t="s">
        <v>45</v>
      </c>
      <c r="B104" s="65"/>
      <c r="C104" s="65"/>
      <c r="D104" s="65"/>
      <c r="E104" s="65"/>
      <c r="F104" s="65"/>
      <c r="G104" s="65"/>
      <c r="H104" s="65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293">
    <mergeCell ref="AO90:AV90"/>
    <mergeCell ref="AW90:BD90"/>
    <mergeCell ref="A86:F86"/>
    <mergeCell ref="G86:Y86"/>
    <mergeCell ref="Z86:AD86"/>
    <mergeCell ref="AE86:AN86"/>
    <mergeCell ref="AO86:AV86"/>
    <mergeCell ref="AW86:BD86"/>
    <mergeCell ref="BE86:BL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7:F87"/>
    <mergeCell ref="G87:Y87"/>
    <mergeCell ref="Z87:AD87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J67:AQ67"/>
    <mergeCell ref="AR67:AY67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67:C67"/>
    <mergeCell ref="D67:AA67"/>
    <mergeCell ref="AB67:AI67"/>
    <mergeCell ref="AJ64:AQ64"/>
    <mergeCell ref="D62:AA63"/>
    <mergeCell ref="B16:L16"/>
    <mergeCell ref="N16:AS16"/>
    <mergeCell ref="AU16:BB16"/>
    <mergeCell ref="B17:L17"/>
    <mergeCell ref="B13:L13"/>
    <mergeCell ref="B14:L14"/>
    <mergeCell ref="A33:F33"/>
    <mergeCell ref="A35:F35"/>
    <mergeCell ref="G42:BL42"/>
    <mergeCell ref="A53:C53"/>
    <mergeCell ref="A54:C54"/>
    <mergeCell ref="G43:BL43"/>
    <mergeCell ref="D55:AB55"/>
    <mergeCell ref="A46:F46"/>
    <mergeCell ref="AJ65:AQ65"/>
    <mergeCell ref="AA20:AI20"/>
    <mergeCell ref="B19:L19"/>
    <mergeCell ref="N19:Y19"/>
    <mergeCell ref="AA19:AI19"/>
    <mergeCell ref="A43:F43"/>
    <mergeCell ref="AK53:AR53"/>
    <mergeCell ref="AK54:AR54"/>
    <mergeCell ref="AS54:AZ54"/>
    <mergeCell ref="Z70:AD70"/>
    <mergeCell ref="G70:Y70"/>
    <mergeCell ref="AR65:AY65"/>
    <mergeCell ref="AS53:AZ53"/>
    <mergeCell ref="AO7:AU7"/>
    <mergeCell ref="AO3:BL3"/>
    <mergeCell ref="AS51:AZ52"/>
    <mergeCell ref="D51:AB52"/>
    <mergeCell ref="D53:AB53"/>
    <mergeCell ref="D54:AB54"/>
    <mergeCell ref="AC53:AJ53"/>
    <mergeCell ref="AC54:AJ54"/>
    <mergeCell ref="I23:S23"/>
    <mergeCell ref="G44:BL44"/>
    <mergeCell ref="A27:BL27"/>
    <mergeCell ref="A28:BL28"/>
    <mergeCell ref="A31:BL31"/>
    <mergeCell ref="A34:F34"/>
    <mergeCell ref="G34:BL34"/>
    <mergeCell ref="A32:F32"/>
    <mergeCell ref="A39:BL39"/>
    <mergeCell ref="G46:BL46"/>
    <mergeCell ref="BE20:BL20"/>
    <mergeCell ref="BE19:BL19"/>
    <mergeCell ref="AK19:BC19"/>
    <mergeCell ref="AK20:BC20"/>
    <mergeCell ref="G45:BL45"/>
    <mergeCell ref="A51:C52"/>
    <mergeCell ref="A50:AZ50"/>
    <mergeCell ref="A48:AZ48"/>
    <mergeCell ref="AC51:AJ52"/>
    <mergeCell ref="A45:F45"/>
    <mergeCell ref="AO1:BL1"/>
    <mergeCell ref="A59:BL59"/>
    <mergeCell ref="A55:C55"/>
    <mergeCell ref="U22:AD22"/>
    <mergeCell ref="AE22:AR22"/>
    <mergeCell ref="AK55:AR55"/>
    <mergeCell ref="AS55:AZ55"/>
    <mergeCell ref="G32:BL32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U14:BB14"/>
    <mergeCell ref="B20:L20"/>
    <mergeCell ref="N20:Y20"/>
    <mergeCell ref="AO4:BL4"/>
    <mergeCell ref="N17:AS17"/>
    <mergeCell ref="AU17:BB17"/>
    <mergeCell ref="AO2:BL2"/>
    <mergeCell ref="AO5:BL5"/>
    <mergeCell ref="AB62:AI63"/>
    <mergeCell ref="AJ62:AQ63"/>
    <mergeCell ref="AR62:AY63"/>
    <mergeCell ref="G35:BL35"/>
    <mergeCell ref="A22:T22"/>
    <mergeCell ref="AS22:BC22"/>
    <mergeCell ref="BD22:BL22"/>
    <mergeCell ref="T23:W23"/>
    <mergeCell ref="A23:H23"/>
    <mergeCell ref="G33:BL33"/>
    <mergeCell ref="A38:BL38"/>
    <mergeCell ref="A61:AY61"/>
    <mergeCell ref="A44:F44"/>
    <mergeCell ref="A41:BL41"/>
    <mergeCell ref="A42:F42"/>
    <mergeCell ref="AO6:BF6"/>
    <mergeCell ref="AW7:BF7"/>
    <mergeCell ref="N13:AS13"/>
    <mergeCell ref="N14:AS14"/>
    <mergeCell ref="AU13:BB13"/>
    <mergeCell ref="A10:BL10"/>
    <mergeCell ref="A11:BL11"/>
    <mergeCell ref="AO70:AV70"/>
    <mergeCell ref="G71:Y71"/>
    <mergeCell ref="AE71:AN71"/>
    <mergeCell ref="AE72:AN72"/>
    <mergeCell ref="BE73:BL73"/>
    <mergeCell ref="AO72:AV72"/>
    <mergeCell ref="AW72:BD72"/>
    <mergeCell ref="BE72:BL72"/>
    <mergeCell ref="AW73:BD73"/>
    <mergeCell ref="AO73:AV73"/>
    <mergeCell ref="BE71:BL71"/>
    <mergeCell ref="AO71:AV71"/>
    <mergeCell ref="Z71:AD71"/>
    <mergeCell ref="AW70:BD70"/>
    <mergeCell ref="AW71:BD71"/>
    <mergeCell ref="A90:F90"/>
    <mergeCell ref="G90:Y90"/>
    <mergeCell ref="AC55:AJ55"/>
    <mergeCell ref="AK51:AR52"/>
    <mergeCell ref="A62:C63"/>
    <mergeCell ref="D64:AA64"/>
    <mergeCell ref="AB64:AI64"/>
    <mergeCell ref="W102:AM102"/>
    <mergeCell ref="A71:F71"/>
    <mergeCell ref="A72:F72"/>
    <mergeCell ref="Z72:AD72"/>
    <mergeCell ref="A69:BL69"/>
    <mergeCell ref="A70:F70"/>
    <mergeCell ref="AE70:AN70"/>
    <mergeCell ref="AO95:BG95"/>
    <mergeCell ref="A97:F97"/>
    <mergeCell ref="A73:F73"/>
    <mergeCell ref="Z73:AD73"/>
    <mergeCell ref="AE73:AN73"/>
    <mergeCell ref="A95:V95"/>
    <mergeCell ref="W95:AM95"/>
    <mergeCell ref="W96:AM96"/>
    <mergeCell ref="BE70:BL70"/>
    <mergeCell ref="AO96:BG96"/>
    <mergeCell ref="Z90:AD90"/>
    <mergeCell ref="AE90:AN90"/>
    <mergeCell ref="G72:Y72"/>
    <mergeCell ref="G73:Y73"/>
    <mergeCell ref="AE87:AN87"/>
    <mergeCell ref="AO87:AV87"/>
    <mergeCell ref="AW87:BD87"/>
    <mergeCell ref="BE87:BL87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BE90:BL90"/>
    <mergeCell ref="A91:F91"/>
    <mergeCell ref="G91:Y91"/>
    <mergeCell ref="Z91:AD91"/>
    <mergeCell ref="AE91:AN91"/>
    <mergeCell ref="AO91:AV91"/>
    <mergeCell ref="AW91:BD91"/>
    <mergeCell ref="BE91:BL91"/>
  </mergeCells>
  <phoneticPr fontId="0" type="noConversion"/>
  <conditionalFormatting sqref="H73:L73 H75:L75 H79:L79 H84:L84 G73:G85 G89:G92">
    <cfRule type="cellIs" dxfId="4" priority="1" stopIfTrue="1" operator="equal">
      <formula>$G72</formula>
    </cfRule>
  </conditionalFormatting>
  <conditionalFormatting sqref="D55:D58 D57:I58">
    <cfRule type="cellIs" dxfId="3" priority="2" stopIfTrue="1" operator="equal">
      <formula>$D54</formula>
    </cfRule>
  </conditionalFormatting>
  <conditionalFormatting sqref="A73:F86 A88:F92 A87">
    <cfRule type="cellIs" dxfId="2" priority="3" stopIfTrue="1" operator="equal">
      <formula>0</formula>
    </cfRule>
  </conditionalFormatting>
  <conditionalFormatting sqref="G86:G87">
    <cfRule type="cellIs" dxfId="1" priority="5" stopIfTrue="1" operator="equal">
      <formula>#REF!</formula>
    </cfRule>
  </conditionalFormatting>
  <conditionalFormatting sqref="G88:L88">
    <cfRule type="cellIs" dxfId="0" priority="6" stopIfTrue="1" operator="equal">
      <formula>$G86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2021-06-07T06:51:26Z</cp:lastPrinted>
  <dcterms:created xsi:type="dcterms:W3CDTF">2016-08-15T09:54:21Z</dcterms:created>
  <dcterms:modified xsi:type="dcterms:W3CDTF">2021-06-16T12:20:37Z</dcterms:modified>
</cp:coreProperties>
</file>