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1" sheetId="2" r:id="rId1"/>
  </sheets>
  <definedNames>
    <definedName name="_xlnm.Print_Area" localSheetId="0">КПК1216011!$A$1:$BM$98</definedName>
  </definedNames>
  <calcPr calcId="125725" refMode="R1C1"/>
</workbook>
</file>

<file path=xl/calcChain.xml><?xml version="1.0" encoding="utf-8"?>
<calcChain xmlns="http://schemas.openxmlformats.org/spreadsheetml/2006/main">
  <c r="BE85" i="2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AR62"/>
  <c r="AR61"/>
  <c r="AR60"/>
  <c r="AS52"/>
  <c r="AS51"/>
  <c r="AS50"/>
</calcChain>
</file>

<file path=xl/sharedStrings.xml><?xml version="1.0" encoding="utf-8"?>
<sst xmlns="http://schemas.openxmlformats.org/spreadsheetml/2006/main" count="188" uniqueCount="135">
  <si>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</si>
  <si>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</si>
  <si>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</si>
  <si>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</si>
  <si>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</si>
  <si>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</si>
  <si>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</si>
  <si>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</si>
  <si>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</si>
  <si>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</si>
  <si>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</si>
  <si>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</si>
  <si>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</si>
  <si>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</si>
  <si>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</si>
  <si>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</si>
  <si>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</si>
  <si>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</si>
  <si>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</si>
  <si>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</si>
  <si>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</si>
  <si>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</si>
  <si>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</si>
  <si>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</si>
  <si>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</si>
  <si>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</si>
  <si>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</si>
  <si>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</si>
  <si>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</si>
  <si>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</si>
  <si>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</si>
  <si>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</si>
  <si>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</si>
  <si>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</si>
  <si>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</si>
  <si>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</si>
  <si>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</si>
  <si>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</si>
  <si>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</si>
  <si>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</si>
  <si>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</si>
  <si>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</si>
  <si>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</si>
  <si>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</si>
  <si>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</si>
  <si>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</si>
  <si>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</si>
  <si>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</si>
  <si>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</si>
  <si>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</si>
  <si>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</si>
  <si>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</si>
  <si>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</si>
  <si>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</si>
  <si>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</si>
  <si>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</si>
  <si>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</si>
  <si>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</si>
  <si>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</si>
  <si>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</si>
  <si>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</si>
  <si>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</si>
  <si>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</si>
  <si>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</si>
  <si>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</si>
  <si>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капітального ремонту житлових будинків.</t>
  </si>
  <si>
    <t>Проведення поточного ремонту житлових будинків.</t>
  </si>
  <si>
    <t>Проведення поточного ремонту  житлових будинків</t>
  </si>
  <si>
    <t>УСЬОГО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</si>
  <si>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територіальної громади  на 2021рік»</t>
  </si>
  <si>
    <t>Міська цільова програма співфінансування робіт з ремонту та утримання фасадів багатоквартирних житлових будинків центральних вулиць_x000D_
м. Ніжина на 2021 рік</t>
  </si>
  <si>
    <t>затрат</t>
  </si>
  <si>
    <t>обсяг видатків  на   капітальний ремонт  ліфтів та експертне обстеження ліфтів</t>
  </si>
  <si>
    <t>тис.грн.</t>
  </si>
  <si>
    <t>Рішення Ніжинської міської ради</t>
  </si>
  <si>
    <t>обсяг видатків на капітальний ремонт внутрішньо будинкових мереж</t>
  </si>
  <si>
    <t>обсяг видатків на капітальний ремонт фасадів</t>
  </si>
  <si>
    <t>обсяг видатків на поточний ремонт фасадів</t>
  </si>
  <si>
    <t>рішення Ніжинської міської ради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</si>
  <si>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</si>
  <si>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</si>
  <si>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</si>
  <si>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МЦП</t>
  </si>
  <si>
    <t>кількість об`єктів, на яких планується капітальний ремонт внутрішньо будинкових мереж</t>
  </si>
  <si>
    <t>кількість об’єктів, на яких плануються  капітальний ремонт фасадів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</si>
  <si>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</si>
  <si>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</si>
  <si>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</si>
  <si>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Розрахунок (обсяг видатків /кількість об'єктав)</t>
  </si>
  <si>
    <t>середня вартість капітального ремонту одного об`єкта ж.ф. - внутрішньо будинкові мережі</t>
  </si>
  <si>
    <t>середня вартість капітального ремонту одного фасада</t>
  </si>
  <si>
    <t>середня вартість поточного  ремонту одного фасада</t>
  </si>
  <si>
    <t>якості</t>
  </si>
  <si>
    <t>Дидаміка обсягу видатків на капітальний ремот житлового фонду порівняно з попереднім роком</t>
  </si>
  <si>
    <t>відс.</t>
  </si>
  <si>
    <t>Розрахунок ( обсяг видатків у 2021 р/обсяг видатків у 2020 р*100  600/234*100)</t>
  </si>
  <si>
    <t>Рівень виконання завдання по поточному ремонту фасадів</t>
  </si>
  <si>
    <t>Розрахунок (касові видатки/ обсяг видатків *100)</t>
  </si>
  <si>
    <t>Рішення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</si>
  <si>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</t>
  </si>
  <si>
    <t>1200000</t>
  </si>
  <si>
    <t>08.04.2021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</si>
  <si>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</si>
  <si>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</si>
  <si>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</si>
  <si>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</si>
  <si>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</si>
  <si>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</si>
  <si>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</si>
  <si>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</si>
  <si>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</si>
  <si>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</si>
  <si>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</si>
  <si>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</si>
  <si>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</si>
  <si>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</si>
  <si>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</si>
  <si>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>1</t>
  </si>
  <si>
    <t>1.1</t>
  </si>
  <si>
    <t>1.2</t>
  </si>
  <si>
    <t>1.3</t>
  </si>
  <si>
    <t>1.4</t>
  </si>
  <si>
    <t>2</t>
  </si>
  <si>
    <t>2.1</t>
  </si>
  <si>
    <t>2.3</t>
  </si>
  <si>
    <t>2.2</t>
  </si>
  <si>
    <t>2.4</t>
  </si>
  <si>
    <t>3</t>
  </si>
  <si>
    <t>3.1</t>
  </si>
  <si>
    <t>3.2</t>
  </si>
  <si>
    <t>3.3</t>
  </si>
  <si>
    <t>3.4</t>
  </si>
  <si>
    <t>4</t>
  </si>
  <si>
    <t>4.1</t>
  </si>
  <si>
    <t>4.2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</si>
</sst>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63" zoomScaleNormal="100" zoomScaleSheetLayoutView="100" workbookViewId="0">
      <selection activeCell="A86" sqref="A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102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08" t="s">
        <v>103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101</v>
      </c>
      <c r="AP7" s="106"/>
      <c r="AQ7" s="106"/>
      <c r="AR7" s="106"/>
      <c r="AS7" s="106"/>
      <c r="AT7" s="106"/>
      <c r="AU7" s="106"/>
      <c r="AV7" s="1" t="s">
        <v>63</v>
      </c>
      <c r="AW7" s="106">
        <v>12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5" t="s">
        <v>100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103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5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103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5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113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1521446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354140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1167306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4" t="s">
        <v>98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4" t="s">
        <v>99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65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1167306</v>
      </c>
      <c r="AL50" s="53"/>
      <c r="AM50" s="53"/>
      <c r="AN50" s="53"/>
      <c r="AO50" s="53"/>
      <c r="AP50" s="53"/>
      <c r="AQ50" s="53"/>
      <c r="AR50" s="53"/>
      <c r="AS50" s="53">
        <f>AC50+AK50</f>
        <v>1167306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53">
        <v>354140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354140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7"/>
      <c r="B52" s="87"/>
      <c r="C52" s="87"/>
      <c r="D52" s="88" t="s">
        <v>68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91">
        <v>354140</v>
      </c>
      <c r="AD52" s="91"/>
      <c r="AE52" s="91"/>
      <c r="AF52" s="91"/>
      <c r="AG52" s="91"/>
      <c r="AH52" s="91"/>
      <c r="AI52" s="91"/>
      <c r="AJ52" s="91"/>
      <c r="AK52" s="91">
        <v>1167306</v>
      </c>
      <c r="AL52" s="91"/>
      <c r="AM52" s="91"/>
      <c r="AN52" s="91"/>
      <c r="AO52" s="91"/>
      <c r="AP52" s="91"/>
      <c r="AQ52" s="91"/>
      <c r="AR52" s="91"/>
      <c r="AS52" s="91">
        <f>AC52+AK52</f>
        <v>1521446</v>
      </c>
      <c r="AT52" s="91"/>
      <c r="AU52" s="91"/>
      <c r="AV52" s="91"/>
      <c r="AW52" s="91"/>
      <c r="AX52" s="91"/>
      <c r="AY52" s="91"/>
      <c r="AZ52" s="91"/>
      <c r="BA52" s="92"/>
      <c r="BB52" s="92"/>
      <c r="BC52" s="92"/>
      <c r="BD52" s="92"/>
      <c r="BE52" s="92"/>
      <c r="BF52" s="92"/>
      <c r="BG52" s="92"/>
      <c r="BH52" s="92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38.25" customHeight="1">
      <c r="A60" s="43">
        <v>1</v>
      </c>
      <c r="B60" s="43"/>
      <c r="C60" s="43"/>
      <c r="D60" s="84" t="s">
        <v>69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600000</v>
      </c>
      <c r="AK60" s="53"/>
      <c r="AL60" s="53"/>
      <c r="AM60" s="53"/>
      <c r="AN60" s="53"/>
      <c r="AO60" s="53"/>
      <c r="AP60" s="53"/>
      <c r="AQ60" s="53"/>
      <c r="AR60" s="53">
        <f>AB60+AJ60</f>
        <v>600000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38.25" customHeight="1">
      <c r="A61" s="43">
        <v>2</v>
      </c>
      <c r="B61" s="43"/>
      <c r="C61" s="43"/>
      <c r="D61" s="84" t="s">
        <v>70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3">
        <v>354140</v>
      </c>
      <c r="AC61" s="53"/>
      <c r="AD61" s="53"/>
      <c r="AE61" s="53"/>
      <c r="AF61" s="53"/>
      <c r="AG61" s="53"/>
      <c r="AH61" s="53"/>
      <c r="AI61" s="53"/>
      <c r="AJ61" s="53">
        <v>567306</v>
      </c>
      <c r="AK61" s="53"/>
      <c r="AL61" s="53"/>
      <c r="AM61" s="53"/>
      <c r="AN61" s="53"/>
      <c r="AO61" s="53"/>
      <c r="AP61" s="53"/>
      <c r="AQ61" s="53"/>
      <c r="AR61" s="53">
        <f>AB61+AJ61</f>
        <v>921446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87"/>
      <c r="B62" s="87"/>
      <c r="C62" s="87"/>
      <c r="D62" s="88" t="s">
        <v>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91">
        <v>354140</v>
      </c>
      <c r="AC62" s="91"/>
      <c r="AD62" s="91"/>
      <c r="AE62" s="91"/>
      <c r="AF62" s="91"/>
      <c r="AG62" s="91"/>
      <c r="AH62" s="91"/>
      <c r="AI62" s="91"/>
      <c r="AJ62" s="91">
        <v>1167306</v>
      </c>
      <c r="AK62" s="91"/>
      <c r="AL62" s="91"/>
      <c r="AM62" s="91"/>
      <c r="AN62" s="91"/>
      <c r="AO62" s="91"/>
      <c r="AP62" s="91"/>
      <c r="AQ62" s="91"/>
      <c r="AR62" s="91">
        <f>AB62+AJ62</f>
        <v>1521446</v>
      </c>
      <c r="AS62" s="91"/>
      <c r="AT62" s="91"/>
      <c r="AU62" s="91"/>
      <c r="AV62" s="91"/>
      <c r="AW62" s="91"/>
      <c r="AX62" s="91"/>
      <c r="AY62" s="91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113" t="s">
        <v>117</v>
      </c>
      <c r="B68" s="113"/>
      <c r="C68" s="113"/>
      <c r="D68" s="113"/>
      <c r="E68" s="113"/>
      <c r="F68" s="113"/>
      <c r="G68" s="93" t="s">
        <v>71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96"/>
      <c r="AA68" s="96"/>
      <c r="AB68" s="96"/>
      <c r="AC68" s="96"/>
      <c r="AD68" s="96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>AO68+AW68</f>
        <v>0</v>
      </c>
      <c r="BF68" s="91"/>
      <c r="BG68" s="91"/>
      <c r="BH68" s="91"/>
      <c r="BI68" s="91"/>
      <c r="BJ68" s="91"/>
      <c r="BK68" s="91"/>
      <c r="BL68" s="91"/>
      <c r="CA68" s="4" t="s">
        <v>18</v>
      </c>
    </row>
    <row r="69" spans="1:79" ht="25.5" customHeight="1">
      <c r="A69" s="114" t="s">
        <v>118</v>
      </c>
      <c r="B69" s="114"/>
      <c r="C69" s="114"/>
      <c r="D69" s="114"/>
      <c r="E69" s="114"/>
      <c r="F69" s="114"/>
      <c r="G69" s="83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71" t="s">
        <v>73</v>
      </c>
      <c r="AA69" s="71"/>
      <c r="AB69" s="71"/>
      <c r="AC69" s="71"/>
      <c r="AD69" s="71"/>
      <c r="AE69" s="83" t="s">
        <v>74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500</v>
      </c>
      <c r="AX69" s="53"/>
      <c r="AY69" s="53"/>
      <c r="AZ69" s="53"/>
      <c r="BA69" s="53"/>
      <c r="BB69" s="53"/>
      <c r="BC69" s="53"/>
      <c r="BD69" s="53"/>
      <c r="BE69" s="53">
        <f>AO69+AW69</f>
        <v>500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114" t="s">
        <v>119</v>
      </c>
      <c r="B70" s="114"/>
      <c r="C70" s="114"/>
      <c r="D70" s="114"/>
      <c r="E70" s="114"/>
      <c r="F70" s="114"/>
      <c r="G70" s="83" t="s">
        <v>75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73</v>
      </c>
      <c r="AA70" s="71"/>
      <c r="AB70" s="71"/>
      <c r="AC70" s="71"/>
      <c r="AD70" s="71"/>
      <c r="AE70" s="83" t="s">
        <v>74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100</v>
      </c>
      <c r="AX70" s="53"/>
      <c r="AY70" s="53"/>
      <c r="AZ70" s="53"/>
      <c r="BA70" s="53"/>
      <c r="BB70" s="53"/>
      <c r="BC70" s="53"/>
      <c r="BD70" s="53"/>
      <c r="BE70" s="53">
        <f>AO70+AW70</f>
        <v>100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114" t="s">
        <v>120</v>
      </c>
      <c r="B71" s="114"/>
      <c r="C71" s="114"/>
      <c r="D71" s="114"/>
      <c r="E71" s="114"/>
      <c r="F71" s="114"/>
      <c r="G71" s="83" t="s">
        <v>76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1" t="s">
        <v>73</v>
      </c>
      <c r="AA71" s="71"/>
      <c r="AB71" s="71"/>
      <c r="AC71" s="71"/>
      <c r="AD71" s="71"/>
      <c r="AE71" s="83" t="s">
        <v>74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567.30999999999995</v>
      </c>
      <c r="AX71" s="53"/>
      <c r="AY71" s="53"/>
      <c r="AZ71" s="53"/>
      <c r="BA71" s="53"/>
      <c r="BB71" s="53"/>
      <c r="BC71" s="53"/>
      <c r="BD71" s="53"/>
      <c r="BE71" s="53">
        <f>AO71+AW71</f>
        <v>567.30999999999995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4" t="s">
        <v>121</v>
      </c>
      <c r="B72" s="114"/>
      <c r="C72" s="114"/>
      <c r="D72" s="114"/>
      <c r="E72" s="114"/>
      <c r="F72" s="114"/>
      <c r="G72" s="83" t="s">
        <v>77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1" t="s">
        <v>73</v>
      </c>
      <c r="AA72" s="71"/>
      <c r="AB72" s="71"/>
      <c r="AC72" s="71"/>
      <c r="AD72" s="71"/>
      <c r="AE72" s="83" t="s">
        <v>78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3">
        <v>354.14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354.14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113" t="s">
        <v>122</v>
      </c>
      <c r="B73" s="113"/>
      <c r="C73" s="113"/>
      <c r="D73" s="113"/>
      <c r="E73" s="113"/>
      <c r="F73" s="113"/>
      <c r="G73" s="99" t="s">
        <v>79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96"/>
      <c r="AA73" s="96"/>
      <c r="AB73" s="96"/>
      <c r="AC73" s="96"/>
      <c r="AD73" s="96"/>
      <c r="AE73" s="99"/>
      <c r="AF73" s="102"/>
      <c r="AG73" s="102"/>
      <c r="AH73" s="102"/>
      <c r="AI73" s="102"/>
      <c r="AJ73" s="102"/>
      <c r="AK73" s="102"/>
      <c r="AL73" s="102"/>
      <c r="AM73" s="102"/>
      <c r="AN73" s="103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>
        <f>AO73+AW73</f>
        <v>0</v>
      </c>
      <c r="BF73" s="91"/>
      <c r="BG73" s="91"/>
      <c r="BH73" s="91"/>
      <c r="BI73" s="91"/>
      <c r="BJ73" s="91"/>
      <c r="BK73" s="91"/>
      <c r="BL73" s="91"/>
    </row>
    <row r="74" spans="1:79" ht="25.5" customHeight="1">
      <c r="A74" s="114" t="s">
        <v>123</v>
      </c>
      <c r="B74" s="114"/>
      <c r="C74" s="114"/>
      <c r="D74" s="114"/>
      <c r="E74" s="114"/>
      <c r="F74" s="114"/>
      <c r="G74" s="83" t="s">
        <v>80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1" t="s">
        <v>81</v>
      </c>
      <c r="AA74" s="71"/>
      <c r="AB74" s="71"/>
      <c r="AC74" s="71"/>
      <c r="AD74" s="71"/>
      <c r="AE74" s="83" t="s">
        <v>82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20</v>
      </c>
      <c r="AX74" s="53"/>
      <c r="AY74" s="53"/>
      <c r="AZ74" s="53"/>
      <c r="BA74" s="53"/>
      <c r="BB74" s="53"/>
      <c r="BC74" s="53"/>
      <c r="BD74" s="53"/>
      <c r="BE74" s="53">
        <f>AO74+AW74</f>
        <v>20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114" t="s">
        <v>125</v>
      </c>
      <c r="B75" s="114"/>
      <c r="C75" s="114"/>
      <c r="D75" s="114"/>
      <c r="E75" s="114"/>
      <c r="F75" s="114"/>
      <c r="G75" s="83" t="s">
        <v>83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71" t="s">
        <v>81</v>
      </c>
      <c r="AA75" s="71"/>
      <c r="AB75" s="71"/>
      <c r="AC75" s="71"/>
      <c r="AD75" s="71"/>
      <c r="AE75" s="83" t="s">
        <v>82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</v>
      </c>
      <c r="AX75" s="53"/>
      <c r="AY75" s="53"/>
      <c r="AZ75" s="53"/>
      <c r="BA75" s="53"/>
      <c r="BB75" s="53"/>
      <c r="BC75" s="53"/>
      <c r="BD75" s="53"/>
      <c r="BE75" s="53">
        <f>AO75+AW75</f>
        <v>2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4" t="s">
        <v>124</v>
      </c>
      <c r="B76" s="114"/>
      <c r="C76" s="114"/>
      <c r="D76" s="114"/>
      <c r="E76" s="114"/>
      <c r="F76" s="114"/>
      <c r="G76" s="83" t="s">
        <v>84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71" t="s">
        <v>81</v>
      </c>
      <c r="AA76" s="71"/>
      <c r="AB76" s="71"/>
      <c r="AC76" s="71"/>
      <c r="AD76" s="71"/>
      <c r="AE76" s="83" t="s">
        <v>82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3</v>
      </c>
      <c r="AX76" s="53"/>
      <c r="AY76" s="53"/>
      <c r="AZ76" s="53"/>
      <c r="BA76" s="53"/>
      <c r="BB76" s="53"/>
      <c r="BC76" s="53"/>
      <c r="BD76" s="53"/>
      <c r="BE76" s="53">
        <f>AO76+AW76</f>
        <v>3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114" t="s">
        <v>126</v>
      </c>
      <c r="B77" s="114"/>
      <c r="C77" s="114"/>
      <c r="D77" s="114"/>
      <c r="E77" s="114"/>
      <c r="F77" s="114"/>
      <c r="G77" s="83" t="s">
        <v>85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  <c r="Z77" s="71" t="s">
        <v>81</v>
      </c>
      <c r="AA77" s="71"/>
      <c r="AB77" s="71"/>
      <c r="AC77" s="71"/>
      <c r="AD77" s="71"/>
      <c r="AE77" s="83" t="s">
        <v>82</v>
      </c>
      <c r="AF77" s="100"/>
      <c r="AG77" s="100"/>
      <c r="AH77" s="100"/>
      <c r="AI77" s="100"/>
      <c r="AJ77" s="100"/>
      <c r="AK77" s="100"/>
      <c r="AL77" s="100"/>
      <c r="AM77" s="100"/>
      <c r="AN77" s="101"/>
      <c r="AO77" s="53">
        <v>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8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3" t="s">
        <v>127</v>
      </c>
      <c r="B78" s="113"/>
      <c r="C78" s="113"/>
      <c r="D78" s="113"/>
      <c r="E78" s="113"/>
      <c r="F78" s="113"/>
      <c r="G78" s="99" t="s">
        <v>86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96"/>
      <c r="AA78" s="96"/>
      <c r="AB78" s="96"/>
      <c r="AC78" s="96"/>
      <c r="AD78" s="96"/>
      <c r="AE78" s="99"/>
      <c r="AF78" s="102"/>
      <c r="AG78" s="102"/>
      <c r="AH78" s="102"/>
      <c r="AI78" s="102"/>
      <c r="AJ78" s="102"/>
      <c r="AK78" s="102"/>
      <c r="AL78" s="102"/>
      <c r="AM78" s="102"/>
      <c r="AN78" s="103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>
        <f>AO78+AW78</f>
        <v>0</v>
      </c>
      <c r="BF78" s="91"/>
      <c r="BG78" s="91"/>
      <c r="BH78" s="91"/>
      <c r="BI78" s="91"/>
      <c r="BJ78" s="91"/>
      <c r="BK78" s="91"/>
      <c r="BL78" s="91"/>
    </row>
    <row r="79" spans="1:79" ht="25.5" customHeight="1">
      <c r="A79" s="114" t="s">
        <v>128</v>
      </c>
      <c r="B79" s="114"/>
      <c r="C79" s="114"/>
      <c r="D79" s="114"/>
      <c r="E79" s="114"/>
      <c r="F79" s="114"/>
      <c r="G79" s="83" t="s">
        <v>87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71" t="s">
        <v>73</v>
      </c>
      <c r="AA79" s="71"/>
      <c r="AB79" s="71"/>
      <c r="AC79" s="71"/>
      <c r="AD79" s="71"/>
      <c r="AE79" s="83" t="s">
        <v>88</v>
      </c>
      <c r="AF79" s="100"/>
      <c r="AG79" s="100"/>
      <c r="AH79" s="100"/>
      <c r="AI79" s="100"/>
      <c r="AJ79" s="100"/>
      <c r="AK79" s="100"/>
      <c r="AL79" s="100"/>
      <c r="AM79" s="100"/>
      <c r="AN79" s="101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25</v>
      </c>
      <c r="AX79" s="53"/>
      <c r="AY79" s="53"/>
      <c r="AZ79" s="53"/>
      <c r="BA79" s="53"/>
      <c r="BB79" s="53"/>
      <c r="BC79" s="53"/>
      <c r="BD79" s="53"/>
      <c r="BE79" s="53">
        <f>AO79+AW79</f>
        <v>25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114" t="s">
        <v>129</v>
      </c>
      <c r="B80" s="114"/>
      <c r="C80" s="114"/>
      <c r="D80" s="114"/>
      <c r="E80" s="114"/>
      <c r="F80" s="114"/>
      <c r="G80" s="83" t="s">
        <v>89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71" t="s">
        <v>73</v>
      </c>
      <c r="AA80" s="71"/>
      <c r="AB80" s="71"/>
      <c r="AC80" s="71"/>
      <c r="AD80" s="71"/>
      <c r="AE80" s="83" t="s">
        <v>88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50</v>
      </c>
      <c r="AX80" s="53"/>
      <c r="AY80" s="53"/>
      <c r="AZ80" s="53"/>
      <c r="BA80" s="53"/>
      <c r="BB80" s="53"/>
      <c r="BC80" s="53"/>
      <c r="BD80" s="53"/>
      <c r="BE80" s="53">
        <f>AO80+AW80</f>
        <v>50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114" t="s">
        <v>130</v>
      </c>
      <c r="B81" s="114"/>
      <c r="C81" s="114"/>
      <c r="D81" s="114"/>
      <c r="E81" s="114"/>
      <c r="F81" s="114"/>
      <c r="G81" s="83" t="s">
        <v>90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71" t="s">
        <v>73</v>
      </c>
      <c r="AA81" s="71"/>
      <c r="AB81" s="71"/>
      <c r="AC81" s="71"/>
      <c r="AD81" s="71"/>
      <c r="AE81" s="83" t="s">
        <v>88</v>
      </c>
      <c r="AF81" s="100"/>
      <c r="AG81" s="100"/>
      <c r="AH81" s="100"/>
      <c r="AI81" s="100"/>
      <c r="AJ81" s="100"/>
      <c r="AK81" s="100"/>
      <c r="AL81" s="100"/>
      <c r="AM81" s="100"/>
      <c r="AN81" s="101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189.102</v>
      </c>
      <c r="AX81" s="53"/>
      <c r="AY81" s="53"/>
      <c r="AZ81" s="53"/>
      <c r="BA81" s="53"/>
      <c r="BB81" s="53"/>
      <c r="BC81" s="53"/>
      <c r="BD81" s="53"/>
      <c r="BE81" s="53">
        <f>AO81+AW81</f>
        <v>189.102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114" t="s">
        <v>131</v>
      </c>
      <c r="B82" s="114"/>
      <c r="C82" s="114"/>
      <c r="D82" s="114"/>
      <c r="E82" s="114"/>
      <c r="F82" s="114"/>
      <c r="G82" s="83" t="s">
        <v>91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71" t="s">
        <v>73</v>
      </c>
      <c r="AA82" s="71"/>
      <c r="AB82" s="71"/>
      <c r="AC82" s="71"/>
      <c r="AD82" s="71"/>
      <c r="AE82" s="83" t="s">
        <v>88</v>
      </c>
      <c r="AF82" s="100"/>
      <c r="AG82" s="100"/>
      <c r="AH82" s="100"/>
      <c r="AI82" s="100"/>
      <c r="AJ82" s="100"/>
      <c r="AK82" s="100"/>
      <c r="AL82" s="100"/>
      <c r="AM82" s="100"/>
      <c r="AN82" s="101"/>
      <c r="AO82" s="53">
        <v>44.27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44.27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113" t="s">
        <v>132</v>
      </c>
      <c r="B83" s="113"/>
      <c r="C83" s="113"/>
      <c r="D83" s="113"/>
      <c r="E83" s="113"/>
      <c r="F83" s="113"/>
      <c r="G83" s="99" t="s">
        <v>92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96"/>
      <c r="AA83" s="96"/>
      <c r="AB83" s="96"/>
      <c r="AC83" s="96"/>
      <c r="AD83" s="96"/>
      <c r="AE83" s="99"/>
      <c r="AF83" s="102"/>
      <c r="AG83" s="102"/>
      <c r="AH83" s="102"/>
      <c r="AI83" s="102"/>
      <c r="AJ83" s="102"/>
      <c r="AK83" s="102"/>
      <c r="AL83" s="102"/>
      <c r="AM83" s="102"/>
      <c r="AN83" s="103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>
        <f>AO83+AW83</f>
        <v>0</v>
      </c>
      <c r="BF83" s="91"/>
      <c r="BG83" s="91"/>
      <c r="BH83" s="91"/>
      <c r="BI83" s="91"/>
      <c r="BJ83" s="91"/>
      <c r="BK83" s="91"/>
      <c r="BL83" s="91"/>
    </row>
    <row r="84" spans="1:64" ht="38.25" customHeight="1">
      <c r="A84" s="114" t="s">
        <v>133</v>
      </c>
      <c r="B84" s="114"/>
      <c r="C84" s="114"/>
      <c r="D84" s="114"/>
      <c r="E84" s="114"/>
      <c r="F84" s="114"/>
      <c r="G84" s="83" t="s">
        <v>93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71" t="s">
        <v>94</v>
      </c>
      <c r="AA84" s="71"/>
      <c r="AB84" s="71"/>
      <c r="AC84" s="71"/>
      <c r="AD84" s="71"/>
      <c r="AE84" s="83" t="s">
        <v>95</v>
      </c>
      <c r="AF84" s="100"/>
      <c r="AG84" s="100"/>
      <c r="AH84" s="100"/>
      <c r="AI84" s="100"/>
      <c r="AJ84" s="100"/>
      <c r="AK84" s="100"/>
      <c r="AL84" s="100"/>
      <c r="AM84" s="100"/>
      <c r="AN84" s="101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256.41000000000003</v>
      </c>
      <c r="AX84" s="53"/>
      <c r="AY84" s="53"/>
      <c r="AZ84" s="53"/>
      <c r="BA84" s="53"/>
      <c r="BB84" s="53"/>
      <c r="BC84" s="53"/>
      <c r="BD84" s="53"/>
      <c r="BE84" s="53">
        <f>AO84+AW84</f>
        <v>256.41000000000003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114" t="s">
        <v>134</v>
      </c>
      <c r="B85" s="114"/>
      <c r="C85" s="114"/>
      <c r="D85" s="114"/>
      <c r="E85" s="114"/>
      <c r="F85" s="114"/>
      <c r="G85" s="83" t="s">
        <v>96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71" t="s">
        <v>94</v>
      </c>
      <c r="AA85" s="71"/>
      <c r="AB85" s="71"/>
      <c r="AC85" s="71"/>
      <c r="AD85" s="71"/>
      <c r="AE85" s="83" t="s">
        <v>97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0" t="s">
        <v>105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6" t="s">
        <v>106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0" t="s">
        <v>3</v>
      </c>
      <c r="B90" s="70"/>
      <c r="C90" s="70"/>
      <c r="D90" s="70"/>
      <c r="E90" s="70"/>
      <c r="F90" s="70"/>
    </row>
    <row r="91" spans="1:64" ht="13.15" customHeight="1">
      <c r="A91" s="107" t="s">
        <v>104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0" t="s">
        <v>105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6" t="s">
        <v>107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1">
        <v>44294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1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8:BG88"/>
    <mergeCell ref="A90:F90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3:L73 H78:L78 H83:L83 G68:G85">
    <cfRule type="cellIs" dxfId="2" priority="1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2021-04-09T11:48:01Z</dcterms:modified>
</cp:coreProperties>
</file>