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0" r:id="rId1"/>
  </sheets>
  <definedNames>
    <definedName name="_xlnm.Print_Area" localSheetId="0">КПК1217670!$A$1:$BM$92</definedName>
  </definedNames>
  <calcPr calcId="125725"/>
</workbook>
</file>

<file path=xl/calcChain.xml><?xml version="1.0" encoding="utf-8"?>
<calcChain xmlns="http://schemas.openxmlformats.org/spreadsheetml/2006/main">
  <c r="BE79" i="20"/>
  <c r="BE78"/>
  <c r="BE77"/>
  <c r="BE76"/>
  <c r="BE75"/>
  <c r="BE74"/>
  <c r="BE73"/>
  <c r="BE72"/>
  <c r="BE71"/>
  <c r="BE70"/>
  <c r="BE69"/>
  <c r="BE68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<sst xmlns="http://schemas.openxmlformats.org/spreadsheetml/2006/main" count="163" uniqueCount="118">
  <si>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</si>
  <si>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</si>
  <si>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</si>
  <si>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</si>
  <si>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</si>
  <si>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</si>
  <si>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</si>
  <si>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</si>
  <si>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</si>
  <si>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</si>
  <si>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</si>
  <si>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</si>
  <si>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</si>
  <si>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</si>
  <si>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</si>
  <si>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</si>
  <si>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</si>
  <si>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</si>
  <si>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</si>
  <si>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</si>
  <si>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</si>
  <si>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</si>
  <si>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</si>
  <si>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</si>
  <si>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</si>
  <si>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</si>
  <si>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</si>
  <si>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</si>
  <si>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</si>
  <si>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</si>
  <si>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</si>
  <si>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</si>
  <si>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</si>
  <si>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</si>
  <si>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</si>
  <si>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</si>
  <si>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</si>
  <si>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</si>
  <si>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</si>
  <si>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</si>
  <si>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</si>
  <si>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</si>
  <si>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</si>
  <si>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</si>
  <si>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</si>
  <si>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</si>
  <si>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</si>
  <si>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</si>
  <si>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</si>
  <si>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</si>
  <si>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</si>
  <si>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</si>
  <si>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</si>
  <si>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</si>
  <si>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</si>
  <si>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</si>
  <si>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</si>
  <si>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</si>
  <si>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</si>
  <si>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</si>
  <si>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</si>
  <si>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</si>
  <si>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</si>
  <si>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</si>
  <si>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</si>
  <si>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</si>
  <si>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</si>
  <si>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</si>
  <si>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</si>
  <si>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</si>
  <si>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</si>
  <si>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</si>
  <si>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</si>
  <si>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</si>
  <si>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</si>
  <si>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</si>
  <si>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</si>
  <si>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</si>
  <si>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</si>
  <si>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</si>
  <si>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</si>
  <si>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</si>
  <si>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</si>
  <si>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</si>
  <si>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</si>
  <si>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розрахунок ( обсяг видатків/ кількість підприємств )</t>
  </si>
  <si>
    <t>Кошторис, рішення Ніжинської міської ради</t>
  </si>
  <si>
    <t>0490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</si>
  <si>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</si>
  <si>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</si>
  <si>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</si>
  <si>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</si>
  <si>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</si>
  <si>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</si>
  <si>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Обсяг видатків КП "ВУКГ"</t>
  </si>
  <si>
    <t>Обсяг видатків КП "Відділ арх.тех.план та проектування</t>
  </si>
  <si>
    <t>Обсяг видатків КП "НУВКГ"</t>
  </si>
  <si>
    <t>середня сума підтримки одного комунального підприємства КП ВУКГ</t>
  </si>
  <si>
    <t>середня сума підтримки одного комунального підприємства КП "НУВКГ"</t>
  </si>
  <si>
    <t>темп зростання підтримки КП ВУКГ у порівнянні з попереднім роком</t>
  </si>
  <si>
    <t>розрахунок ( обсяг видатків у поточному році/ обсяг видатків у попередньому році )*100</t>
  </si>
  <si>
    <t>темп зростання підтримки КП "КП відділ арх.-тех. планування та проект у порівнянні з попереднім роком</t>
  </si>
  <si>
    <t>темп зростання підтримки КП НУВКГ у порівнянні з попереднім роком</t>
  </si>
  <si>
    <t>Конституція України;  Бюджетний кодекс України;  Закон України "Про  місцеве самоврядування",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».</t>
  </si>
  <si>
    <t>Підтримка підприємств комунальної форми  власності</t>
  </si>
  <si>
    <t>1217670</t>
  </si>
  <si>
    <t>Внески до статутного капіталу суб`єктів господарювання</t>
  </si>
  <si>
    <t>7670</t>
  </si>
  <si>
    <t>1.1</t>
  </si>
  <si>
    <t>1.2</t>
  </si>
  <si>
    <t>2.2</t>
  </si>
  <si>
    <t>3.1</t>
  </si>
  <si>
    <t>3.2</t>
  </si>
  <si>
    <t>1.3</t>
  </si>
  <si>
    <t>2.3</t>
  </si>
  <si>
    <t>3.3</t>
  </si>
  <si>
    <t>2.1.</t>
  </si>
  <si>
    <t>середня сума підтримки одного комунального підприємства КП відділ арх.-тех. планування та проект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</si>
</sst>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4" zoomScaleNormal="100" zoomScaleSheetLayoutView="100" workbookViewId="0">
      <selection activeCell="AE76" sqref="AE76:AN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62" t="s">
        <v>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73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53" t="s">
        <v>71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82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70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73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79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83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73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79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0" t="s">
        <v>105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87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80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4474150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8">
        <v>4474150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8.75" customHeight="1">
      <c r="A26" s="96" t="s">
        <v>103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2" t="s">
        <v>88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96" t="s">
        <v>104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2" t="s">
        <v>89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2" t="s">
        <v>90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1609150</v>
      </c>
      <c r="AL49" s="39"/>
      <c r="AM49" s="39"/>
      <c r="AN49" s="39"/>
      <c r="AO49" s="39"/>
      <c r="AP49" s="39"/>
      <c r="AQ49" s="39"/>
      <c r="AR49" s="39"/>
      <c r="AS49" s="39">
        <f>AC49+AK49</f>
        <v>1609150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1" customHeight="1">
      <c r="A50" s="40">
        <v>2</v>
      </c>
      <c r="B50" s="40"/>
      <c r="C50" s="40"/>
      <c r="D50" s="82" t="s">
        <v>91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2840000</v>
      </c>
      <c r="AL50" s="39"/>
      <c r="AM50" s="39"/>
      <c r="AN50" s="39"/>
      <c r="AO50" s="39"/>
      <c r="AP50" s="39"/>
      <c r="AQ50" s="39"/>
      <c r="AR50" s="39"/>
      <c r="AS50" s="39">
        <f>AC50+AK50</f>
        <v>2840000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82" t="s">
        <v>92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0">
        <v>4</v>
      </c>
      <c r="B52" s="40"/>
      <c r="C52" s="40"/>
      <c r="D52" s="82" t="s">
        <v>93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25000</v>
      </c>
      <c r="AL52" s="39"/>
      <c r="AM52" s="39"/>
      <c r="AN52" s="39"/>
      <c r="AO52" s="39"/>
      <c r="AP52" s="39"/>
      <c r="AQ52" s="39"/>
      <c r="AR52" s="39"/>
      <c r="AS52" s="39">
        <f>AC52+AK52</f>
        <v>25000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86" t="s">
        <v>64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4474150</v>
      </c>
      <c r="AL53" s="50"/>
      <c r="AM53" s="50"/>
      <c r="AN53" s="50"/>
      <c r="AO53" s="50"/>
      <c r="AP53" s="50"/>
      <c r="AQ53" s="50"/>
      <c r="AR53" s="50"/>
      <c r="AS53" s="50">
        <f>AC53+AK53</f>
        <v>4474150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>
      <c r="A56" s="75" t="s">
        <v>81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73" t="s">
        <v>28</v>
      </c>
      <c r="B57" s="73"/>
      <c r="C57" s="73"/>
      <c r="D57" s="76" t="s">
        <v>34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29.1" customHeight="1">
      <c r="A58" s="73"/>
      <c r="B58" s="73"/>
      <c r="C58" s="73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>
      <c r="A59" s="73">
        <v>1</v>
      </c>
      <c r="B59" s="73"/>
      <c r="C59" s="73"/>
      <c r="D59" s="70">
        <v>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>
      <c r="A60" s="40" t="s">
        <v>6</v>
      </c>
      <c r="B60" s="40"/>
      <c r="C60" s="40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56" t="s">
        <v>8</v>
      </c>
      <c r="AC60" s="56"/>
      <c r="AD60" s="56"/>
      <c r="AE60" s="56"/>
      <c r="AF60" s="56"/>
      <c r="AG60" s="56"/>
      <c r="AH60" s="56"/>
      <c r="AI60" s="56"/>
      <c r="AJ60" s="56" t="s">
        <v>9</v>
      </c>
      <c r="AK60" s="56"/>
      <c r="AL60" s="56"/>
      <c r="AM60" s="56"/>
      <c r="AN60" s="56"/>
      <c r="AO60" s="56"/>
      <c r="AP60" s="56"/>
      <c r="AQ60" s="56"/>
      <c r="AR60" s="56" t="s">
        <v>10</v>
      </c>
      <c r="AS60" s="56"/>
      <c r="AT60" s="56"/>
      <c r="AU60" s="56"/>
      <c r="AV60" s="56"/>
      <c r="AW60" s="56"/>
      <c r="AX60" s="56"/>
      <c r="AY60" s="56"/>
      <c r="CA60" s="1" t="s">
        <v>15</v>
      </c>
    </row>
    <row r="61" spans="1:79" ht="29.25" customHeight="1">
      <c r="A61" s="40">
        <v>1</v>
      </c>
      <c r="B61" s="40"/>
      <c r="C61" s="40"/>
      <c r="D61" s="82" t="s">
        <v>84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4474150</v>
      </c>
      <c r="AK61" s="39"/>
      <c r="AL61" s="39"/>
      <c r="AM61" s="39"/>
      <c r="AN61" s="39"/>
      <c r="AO61" s="39"/>
      <c r="AP61" s="39"/>
      <c r="AQ61" s="39"/>
      <c r="AR61" s="39">
        <f>AB61+AJ61</f>
        <v>4474150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>
      <c r="A62" s="45"/>
      <c r="B62" s="45"/>
      <c r="C62" s="45"/>
      <c r="D62" s="86" t="s">
        <v>27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4474150</v>
      </c>
      <c r="AK62" s="50"/>
      <c r="AL62" s="50"/>
      <c r="AM62" s="50"/>
      <c r="AN62" s="50"/>
      <c r="AO62" s="50"/>
      <c r="AP62" s="50"/>
      <c r="AQ62" s="50"/>
      <c r="AR62" s="50">
        <f>AB62+AJ62</f>
        <v>4474150</v>
      </c>
      <c r="AS62" s="50"/>
      <c r="AT62" s="50"/>
      <c r="AU62" s="50"/>
      <c r="AV62" s="50"/>
      <c r="AW62" s="50"/>
      <c r="AX62" s="50"/>
      <c r="AY62" s="50"/>
    </row>
    <row r="64" spans="1:79" ht="36.75" customHeight="1">
      <c r="A64" s="74" t="s">
        <v>43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79" ht="30" customHeight="1">
      <c r="A65" s="73" t="s">
        <v>28</v>
      </c>
      <c r="B65" s="73"/>
      <c r="C65" s="73"/>
      <c r="D65" s="73"/>
      <c r="E65" s="73"/>
      <c r="F65" s="73"/>
      <c r="G65" s="70" t="s">
        <v>44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0" t="s">
        <v>29</v>
      </c>
      <c r="AP65" s="71"/>
      <c r="AQ65" s="71"/>
      <c r="AR65" s="71"/>
      <c r="AS65" s="71"/>
      <c r="AT65" s="71"/>
      <c r="AU65" s="71"/>
      <c r="AV65" s="72"/>
      <c r="AW65" s="70" t="s">
        <v>30</v>
      </c>
      <c r="AX65" s="71"/>
      <c r="AY65" s="71"/>
      <c r="AZ65" s="71"/>
      <c r="BA65" s="71"/>
      <c r="BB65" s="71"/>
      <c r="BC65" s="71"/>
      <c r="BD65" s="72"/>
      <c r="BE65" s="70" t="s">
        <v>27</v>
      </c>
      <c r="BF65" s="71"/>
      <c r="BG65" s="71"/>
      <c r="BH65" s="71"/>
      <c r="BI65" s="71"/>
      <c r="BJ65" s="71"/>
      <c r="BK65" s="71"/>
      <c r="BL65" s="72"/>
    </row>
    <row r="66" spans="1:79" ht="15.75" customHeight="1">
      <c r="A66" s="73">
        <v>1</v>
      </c>
      <c r="B66" s="73"/>
      <c r="C66" s="73"/>
      <c r="D66" s="73"/>
      <c r="E66" s="73"/>
      <c r="F66" s="73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0" t="s">
        <v>19</v>
      </c>
      <c r="AA67" s="40"/>
      <c r="AB67" s="40"/>
      <c r="AC67" s="40"/>
      <c r="AD67" s="40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56" t="s">
        <v>8</v>
      </c>
      <c r="AP67" s="56"/>
      <c r="AQ67" s="56"/>
      <c r="AR67" s="56"/>
      <c r="AS67" s="56"/>
      <c r="AT67" s="56"/>
      <c r="AU67" s="56"/>
      <c r="AV67" s="56"/>
      <c r="AW67" s="56" t="s">
        <v>31</v>
      </c>
      <c r="AX67" s="56"/>
      <c r="AY67" s="56"/>
      <c r="AZ67" s="56"/>
      <c r="BA67" s="56"/>
      <c r="BB67" s="56"/>
      <c r="BC67" s="56"/>
      <c r="BD67" s="56"/>
      <c r="BE67" s="56" t="s">
        <v>10</v>
      </c>
      <c r="BF67" s="56"/>
      <c r="BG67" s="56"/>
      <c r="BH67" s="56"/>
      <c r="BI67" s="56"/>
      <c r="BJ67" s="56"/>
      <c r="BK67" s="56"/>
      <c r="BL67" s="56"/>
      <c r="CA67" s="1" t="s">
        <v>17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57" t="s">
        <v>65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49"/>
      <c r="AA68" s="49"/>
      <c r="AB68" s="49"/>
      <c r="AC68" s="49"/>
      <c r="AD68" s="49"/>
      <c r="AE68" s="64"/>
      <c r="AF68" s="64"/>
      <c r="AG68" s="64"/>
      <c r="AH68" s="64"/>
      <c r="AI68" s="64"/>
      <c r="AJ68" s="64"/>
      <c r="AK68" s="64"/>
      <c r="AL68" s="64"/>
      <c r="AM68" s="64"/>
      <c r="AN68" s="65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ref="BE68:BE79" si="0">AO68+AW68</f>
        <v>0</v>
      </c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5.5" customHeight="1">
      <c r="A69" s="113" t="s">
        <v>108</v>
      </c>
      <c r="B69" s="113"/>
      <c r="C69" s="113"/>
      <c r="D69" s="113"/>
      <c r="E69" s="113"/>
      <c r="F69" s="113"/>
      <c r="G69" s="41" t="s">
        <v>94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86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1609.15</v>
      </c>
      <c r="AX69" s="39"/>
      <c r="AY69" s="39"/>
      <c r="AZ69" s="39"/>
      <c r="BA69" s="39"/>
      <c r="BB69" s="39"/>
      <c r="BC69" s="39"/>
      <c r="BD69" s="39"/>
      <c r="BE69" s="39">
        <f t="shared" si="0"/>
        <v>1609.15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113" t="s">
        <v>109</v>
      </c>
      <c r="B70" s="113"/>
      <c r="C70" s="113"/>
      <c r="D70" s="113"/>
      <c r="E70" s="113"/>
      <c r="F70" s="113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86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25</v>
      </c>
      <c r="AX70" s="39"/>
      <c r="AY70" s="39"/>
      <c r="AZ70" s="39"/>
      <c r="BA70" s="39"/>
      <c r="BB70" s="39"/>
      <c r="BC70" s="39"/>
      <c r="BD70" s="39"/>
      <c r="BE70" s="39">
        <f t="shared" si="0"/>
        <v>25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113" t="s">
        <v>113</v>
      </c>
      <c r="B71" s="113"/>
      <c r="C71" s="113"/>
      <c r="D71" s="113"/>
      <c r="E71" s="113"/>
      <c r="F71" s="113"/>
      <c r="G71" s="41" t="s">
        <v>96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86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2840</v>
      </c>
      <c r="AX71" s="39"/>
      <c r="AY71" s="39"/>
      <c r="AZ71" s="39"/>
      <c r="BA71" s="39"/>
      <c r="BB71" s="39"/>
      <c r="BC71" s="39"/>
      <c r="BD71" s="39"/>
      <c r="BE71" s="39">
        <f t="shared" si="0"/>
        <v>2840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114">
        <v>0</v>
      </c>
      <c r="B72" s="114"/>
      <c r="C72" s="114"/>
      <c r="D72" s="114"/>
      <c r="E72" s="114"/>
      <c r="F72" s="114"/>
      <c r="G72" s="46" t="s">
        <v>66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25.5" customHeight="1">
      <c r="A73" s="113" t="s">
        <v>116</v>
      </c>
      <c r="B73" s="113"/>
      <c r="C73" s="113"/>
      <c r="D73" s="113"/>
      <c r="E73" s="113"/>
      <c r="F73" s="113"/>
      <c r="G73" s="41" t="s">
        <v>97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1609.15</v>
      </c>
      <c r="AX73" s="39"/>
      <c r="AY73" s="39"/>
      <c r="AZ73" s="39"/>
      <c r="BA73" s="39"/>
      <c r="BB73" s="39"/>
      <c r="BC73" s="39"/>
      <c r="BD73" s="39"/>
      <c r="BE73" s="39">
        <f t="shared" si="0"/>
        <v>1609.15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113" t="s">
        <v>110</v>
      </c>
      <c r="B74" s="113"/>
      <c r="C74" s="113"/>
      <c r="D74" s="113"/>
      <c r="E74" s="113"/>
      <c r="F74" s="113"/>
      <c r="G74" s="41" t="s">
        <v>117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25</v>
      </c>
      <c r="AX74" s="39"/>
      <c r="AY74" s="39"/>
      <c r="AZ74" s="39"/>
      <c r="BA74" s="39"/>
      <c r="BB74" s="39"/>
      <c r="BC74" s="39"/>
      <c r="BD74" s="39"/>
      <c r="BE74" s="39">
        <f t="shared" si="0"/>
        <v>25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113" t="s">
        <v>114</v>
      </c>
      <c r="B75" s="113"/>
      <c r="C75" s="113"/>
      <c r="D75" s="113"/>
      <c r="E75" s="113"/>
      <c r="F75" s="113"/>
      <c r="G75" s="41" t="s">
        <v>98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2840</v>
      </c>
      <c r="AX75" s="39"/>
      <c r="AY75" s="39"/>
      <c r="AZ75" s="39"/>
      <c r="BA75" s="39"/>
      <c r="BB75" s="39"/>
      <c r="BC75" s="39"/>
      <c r="BD75" s="39"/>
      <c r="BE75" s="39">
        <f t="shared" si="0"/>
        <v>2840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114">
        <v>0</v>
      </c>
      <c r="B76" s="114"/>
      <c r="C76" s="114"/>
      <c r="D76" s="114"/>
      <c r="E76" s="114"/>
      <c r="F76" s="114"/>
      <c r="G76" s="46" t="s">
        <v>68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79" ht="38.25" customHeight="1">
      <c r="A77" s="113" t="s">
        <v>111</v>
      </c>
      <c r="B77" s="113"/>
      <c r="C77" s="113"/>
      <c r="D77" s="113"/>
      <c r="E77" s="113"/>
      <c r="F77" s="113"/>
      <c r="G77" s="41" t="s">
        <v>99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100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31.4</v>
      </c>
      <c r="AX77" s="39"/>
      <c r="AY77" s="39"/>
      <c r="AZ77" s="39"/>
      <c r="BA77" s="39"/>
      <c r="BB77" s="39"/>
      <c r="BC77" s="39"/>
      <c r="BD77" s="39"/>
      <c r="BE77" s="39">
        <f t="shared" si="0"/>
        <v>31.4</v>
      </c>
      <c r="BF77" s="39"/>
      <c r="BG77" s="39"/>
      <c r="BH77" s="39"/>
      <c r="BI77" s="39"/>
      <c r="BJ77" s="39"/>
      <c r="BK77" s="39"/>
      <c r="BL77" s="39"/>
    </row>
    <row r="78" spans="1:79" ht="38.25" customHeight="1">
      <c r="A78" s="113" t="s">
        <v>112</v>
      </c>
      <c r="B78" s="113"/>
      <c r="C78" s="113"/>
      <c r="D78" s="113"/>
      <c r="E78" s="113"/>
      <c r="F78" s="113"/>
      <c r="G78" s="41" t="s">
        <v>101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69</v>
      </c>
      <c r="AA78" s="44"/>
      <c r="AB78" s="44"/>
      <c r="AC78" s="44"/>
      <c r="AD78" s="44"/>
      <c r="AE78" s="41" t="s">
        <v>100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100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79" ht="38.25" customHeight="1">
      <c r="A79" s="113" t="s">
        <v>115</v>
      </c>
      <c r="B79" s="113"/>
      <c r="C79" s="113"/>
      <c r="D79" s="113"/>
      <c r="E79" s="113"/>
      <c r="F79" s="113"/>
      <c r="G79" s="41" t="s">
        <v>102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1" t="s">
        <v>100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189.3</v>
      </c>
      <c r="AX79" s="39"/>
      <c r="AY79" s="39"/>
      <c r="AZ79" s="39"/>
      <c r="BA79" s="39"/>
      <c r="BB79" s="39"/>
      <c r="BC79" s="39"/>
      <c r="BD79" s="39"/>
      <c r="BE79" s="39">
        <f t="shared" si="0"/>
        <v>189.3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51" t="s">
        <v>75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"/>
      <c r="AO82" s="53" t="s">
        <v>77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>
      <c r="W83" s="54" t="s">
        <v>5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 t="s">
        <v>52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 ht="15.75" customHeight="1">
      <c r="A84" s="55" t="s">
        <v>3</v>
      </c>
      <c r="B84" s="55"/>
      <c r="C84" s="55"/>
      <c r="D84" s="55"/>
      <c r="E84" s="55"/>
      <c r="F84" s="55"/>
    </row>
    <row r="85" spans="1:59" ht="13.15" customHeight="1">
      <c r="A85" s="62" t="s">
        <v>74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>
      <c r="A86" s="63" t="s">
        <v>47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51" t="s">
        <v>76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"/>
      <c r="AO88" s="53" t="s">
        <v>78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59">
      <c r="W89" s="54" t="s">
        <v>5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O89" s="54" t="s">
        <v>52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59">
      <c r="A90" s="60">
        <v>44266</v>
      </c>
      <c r="B90" s="61"/>
      <c r="C90" s="61"/>
      <c r="D90" s="61"/>
      <c r="E90" s="61"/>
      <c r="F90" s="61"/>
      <c r="G90" s="61"/>
      <c r="H90" s="61"/>
    </row>
    <row r="91" spans="1:59">
      <c r="A91" s="54" t="s">
        <v>45</v>
      </c>
      <c r="B91" s="54"/>
      <c r="C91" s="54"/>
      <c r="D91" s="54"/>
      <c r="E91" s="54"/>
      <c r="F91" s="54"/>
      <c r="G91" s="54"/>
      <c r="H91" s="54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68:L68 H72:L72 H76:L76 G68:G79">
    <cfRule type="cellIs" dxfId="2" priority="3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2021-03-17T09:41:10Z</dcterms:modified>
</cp:coreProperties>
</file>