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670" sheetId="20" r:id="rId1"/>
  </sheets>
  <definedNames>
    <definedName name="_xlnm.Print_Area" localSheetId="0">КПК1217670!$A$1:$BM$92</definedName>
  </definedNames>
  <calcPr calcId="125725"/>
</workbook>
</file>

<file path=xl/calcChain.xml><?xml version="1.0" encoding="utf-8"?>
<calcChain xmlns="http://schemas.openxmlformats.org/spreadsheetml/2006/main">
  <c r="BE79" i="20"/>
  <c r="BE78"/>
  <c r="BE77"/>
  <c r="BE76"/>
  <c r="BE75"/>
  <c r="BE74"/>
  <c r="BE73"/>
  <c r="BE72"/>
  <c r="BE71"/>
  <c r="BE70"/>
  <c r="BE69"/>
  <c r="BE68"/>
  <c r="AR62"/>
  <c r="AR61"/>
  <c r="AS53"/>
  <c r="AS52"/>
  <c r="AS51"/>
  <c r="AS50"/>
  <c r="AS49"/>
</calcChain>
</file>

<file path=xl/sharedStrings.xml><?xml version="1.0" encoding="utf-8"?>
<sst xmlns="http://schemas.openxmlformats.org/spreadsheetml/2006/main" count="163" uniqueCount="118">
  <si>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</si>
  <si>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</si>
  <si>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</si>
  <si>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</si>
  <si>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</si>
  <si>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</si>
  <si>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</si>
  <si>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</si>
  <si>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</si>
  <si>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</si>
  <si>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</si>
  <si>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</si>
  <si>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</si>
  <si>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</si>
  <si>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</si>
  <si>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</si>
  <si>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</si>
  <si>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</si>
  <si>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</si>
  <si>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</si>
  <si>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</si>
  <si>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</si>
  <si>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</si>
  <si>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</si>
  <si>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</si>
  <si>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</si>
  <si>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</si>
  <si>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</si>
  <si>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</si>
  <si>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</si>
  <si>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</si>
  <si>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</si>
  <si>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</si>
  <si>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</si>
  <si>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</si>
  <si>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</si>
  <si>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</si>
  <si>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</si>
  <si>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</si>
  <si>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</si>
  <si>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</si>
  <si>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</si>
  <si>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</si>
  <si>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</si>
  <si>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</si>
  <si>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</si>
  <si>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</si>
  <si>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</si>
  <si>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</si>
  <si>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</si>
  <si>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</si>
  <si>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</si>
  <si>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</si>
  <si>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</si>
  <si>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</si>
  <si>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</si>
  <si>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</si>
  <si>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</si>
  <si>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</si>
  <si>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</si>
  <si>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</si>
  <si>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</si>
  <si>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</si>
  <si>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</si>
  <si>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</si>
  <si>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</si>
  <si>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ефективності</t>
  </si>
  <si>
    <t>тис.грн.</t>
  </si>
  <si>
    <t>якості</t>
  </si>
  <si>
    <t>відс.</t>
  </si>
  <si>
    <t>1200000</t>
  </si>
  <si>
    <t>11.03.2021</t>
  </si>
  <si>
    <t>Наказ</t>
  </si>
  <si>
    <t>Орган з питань житлово-комунального господарства</t>
  </si>
  <si>
    <t>Фінансове управління Ніжинської міськоїї ради</t>
  </si>
  <si>
    <t>Т.в.о. начальника управління</t>
  </si>
  <si>
    <t>Начальник управління</t>
  </si>
  <si>
    <t>Світлана СІРЕНКО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</si>
  <si>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</si>
  <si>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</si>
  <si>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</si>
  <si>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</si>
  <si>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2021  рік</t>
  </si>
  <si>
    <t>1210000</t>
  </si>
  <si>
    <t>Міська цільова Програма «Розвитку та фінансової підтримки комунальних підприємств Ніжинської міської   територіальної громади»</t>
  </si>
  <si>
    <t>розрахунок ( обсяг видатків/ кількість підприємств )</t>
  </si>
  <si>
    <t>Кошторис, рішення Ніжинської міської ради</t>
  </si>
  <si>
    <t>0490</t>
  </si>
  <si>
    <t>Забезпечення безперебійної та ефективної діяльності комунальних підприємств</t>
  </si>
  <si>
    <t>Оновлення матеріально-технічної бази комунальним підприємствам</t>
  </si>
  <si>
    <t>Оновлення матеріально-технічної бази комунальному підприємству «Виробниче управління комунального господарства»</t>
  </si>
  <si>
    <t>Оновлення матеріально-технічної бази комунальному підприємству "НУВКГ"</t>
  </si>
  <si>
    <t>Оновлення матеріально-технічної бази комунальному підприємству КП КК"Північна"</t>
  </si>
  <si>
    <t>Оновлення матеріально-технічної бази комунальних підприємств КП Відділ архітектурно-технічного планування та проектування</t>
  </si>
  <si>
    <t>Обсяг видатків КП "ВУКГ"</t>
  </si>
  <si>
    <t>Обсяг видатків КП "Відділ арх.тех.план та проектування</t>
  </si>
  <si>
    <t>Обсяг видатків КП "НУВКГ"</t>
  </si>
  <si>
    <t>середня сума підтримки одного комунального підприємства КП ВУКГ</t>
  </si>
  <si>
    <t>середня сума підтримки одного комунального підприємства КП "НУВКГ"</t>
  </si>
  <si>
    <t>темп зростання підтримки КП ВУКГ у порівнянні з попереднім роком</t>
  </si>
  <si>
    <t>розрахунок ( обсяг видатків у поточному році/ обсяг видатків у попередньому році )*100</t>
  </si>
  <si>
    <t>темп зростання підтримки КП "КП відділ арх.-тех. планування та проект у порівнянні з попереднім роком</t>
  </si>
  <si>
    <t>темп зростання підтримки КП НУВКГ у порівнянні з попереднім роком</t>
  </si>
  <si>
    <t>Конституція України;  Бюджетний кодекс України;  Закон України "Про  місцеве самоврядування", рішення сесії Ніжинської міської ради VIІI скликання № 4-4/2020  від 24.12.2020 року « Про бюджет Ніжинської міської територіальної громади на 2021 рік ». рішення сесії VIII скликання  Ніжинської міської ради № 10-6/2021 від 04.02.2021р. Про внесення змін у рішення  № 4-4/2020  від 24.12.2020 року « Про бюджет Ніжинської міської територіальної громади на 2021 рік », рішення сесії VIII скликання  Ніжинської міської ради № 10-7/2021 від 26.02.2021р. Про внесення змін у рішення  № 4-4/2020  від 24.12.2020 року « Про бюджет Ніжинської міської територіальної громади на 2021 рік ».</t>
  </si>
  <si>
    <t>Підтримка підприємств комунальної форми  власності</t>
  </si>
  <si>
    <t>1217670</t>
  </si>
  <si>
    <t>Внески до статутного капіталу суб`єктів господарювання</t>
  </si>
  <si>
    <t>7670</t>
  </si>
  <si>
    <t>1.1</t>
  </si>
  <si>
    <t>1.2</t>
  </si>
  <si>
    <t>2.2</t>
  </si>
  <si>
    <t>3.1</t>
  </si>
  <si>
    <t>3.2</t>
  </si>
  <si>
    <t>1.3</t>
  </si>
  <si>
    <t>2.3</t>
  </si>
  <si>
    <t>3.3</t>
  </si>
  <si>
    <t>2.1.</t>
  </si>
  <si>
    <t>середня сума підтримки одного комунального підприємства КП відділ арх.-тех. планування та проект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</si>
</sst>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2"/>
  <sheetViews>
    <sheetView tabSelected="1" topLeftCell="A64" zoomScaleNormal="100" zoomScaleSheetLayoutView="100" workbookViewId="0">
      <selection activeCell="AE76" sqref="AE76:AN7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09" t="s">
        <v>35</v>
      </c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</row>
    <row r="2" spans="1:77" ht="15.95" customHeight="1">
      <c r="AO2" s="85" t="s">
        <v>0</v>
      </c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</row>
    <row r="3" spans="1:77" ht="15" customHeight="1">
      <c r="AO3" s="62" t="s">
        <v>72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>
      <c r="AO4" s="110" t="s">
        <v>73</v>
      </c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</row>
    <row r="5" spans="1:77">
      <c r="AO5" s="111" t="s">
        <v>20</v>
      </c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</row>
    <row r="6" spans="1:77" ht="7.5" customHeight="1"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</row>
    <row r="7" spans="1:77" ht="12.75" customHeight="1">
      <c r="AO7" s="53" t="s">
        <v>71</v>
      </c>
      <c r="AP7" s="53"/>
      <c r="AQ7" s="53"/>
      <c r="AR7" s="53"/>
      <c r="AS7" s="53"/>
      <c r="AT7" s="53"/>
      <c r="AU7" s="53"/>
      <c r="AV7" s="1" t="s">
        <v>63</v>
      </c>
      <c r="AW7" s="53">
        <v>8</v>
      </c>
      <c r="AX7" s="53"/>
      <c r="AY7" s="53"/>
      <c r="AZ7" s="53"/>
      <c r="BA7" s="53"/>
      <c r="BB7" s="53"/>
      <c r="BC7" s="53"/>
      <c r="BD7" s="53"/>
      <c r="BE7" s="53"/>
      <c r="BF7" s="53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08" t="s">
        <v>21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</row>
    <row r="11" spans="1:77" ht="15.75" customHeight="1">
      <c r="A11" s="108" t="s">
        <v>82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0" t="s">
        <v>70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34"/>
      <c r="N13" s="107" t="s">
        <v>73</v>
      </c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35"/>
      <c r="AU13" s="100" t="s">
        <v>79</v>
      </c>
      <c r="AV13" s="101"/>
      <c r="AW13" s="101"/>
      <c r="AX13" s="101"/>
      <c r="AY13" s="101"/>
      <c r="AZ13" s="101"/>
      <c r="BA13" s="101"/>
      <c r="BB13" s="10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2" t="s">
        <v>56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33"/>
      <c r="N14" s="105" t="s">
        <v>62</v>
      </c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33"/>
      <c r="AU14" s="102" t="s">
        <v>55</v>
      </c>
      <c r="AV14" s="102"/>
      <c r="AW14" s="102"/>
      <c r="AX14" s="102"/>
      <c r="AY14" s="102"/>
      <c r="AZ14" s="102"/>
      <c r="BA14" s="102"/>
      <c r="BB14" s="10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0" t="s">
        <v>83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34"/>
      <c r="N16" s="107" t="s">
        <v>73</v>
      </c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35"/>
      <c r="AU16" s="100" t="s">
        <v>79</v>
      </c>
      <c r="AV16" s="101"/>
      <c r="AW16" s="101"/>
      <c r="AX16" s="101"/>
      <c r="AY16" s="101"/>
      <c r="AZ16" s="101"/>
      <c r="BA16" s="101"/>
      <c r="BB16" s="10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2" t="s">
        <v>56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33"/>
      <c r="N17" s="105" t="s">
        <v>61</v>
      </c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33"/>
      <c r="AU17" s="102" t="s">
        <v>55</v>
      </c>
      <c r="AV17" s="102"/>
      <c r="AW17" s="102"/>
      <c r="AX17" s="102"/>
      <c r="AY17" s="102"/>
      <c r="AZ17" s="102"/>
      <c r="BA17" s="102"/>
      <c r="BB17" s="10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0" t="s">
        <v>105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N19" s="100" t="s">
        <v>107</v>
      </c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26"/>
      <c r="AA19" s="100" t="s">
        <v>87</v>
      </c>
      <c r="AB19" s="101"/>
      <c r="AC19" s="101"/>
      <c r="AD19" s="101"/>
      <c r="AE19" s="101"/>
      <c r="AF19" s="101"/>
      <c r="AG19" s="101"/>
      <c r="AH19" s="101"/>
      <c r="AI19" s="101"/>
      <c r="AJ19" s="26"/>
      <c r="AK19" s="106" t="s">
        <v>106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0" t="s">
        <v>80</v>
      </c>
      <c r="BF19" s="101"/>
      <c r="BG19" s="101"/>
      <c r="BH19" s="101"/>
      <c r="BI19" s="101"/>
      <c r="BJ19" s="101"/>
      <c r="BK19" s="101"/>
      <c r="BL19" s="10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2" t="s">
        <v>56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N20" s="102" t="s">
        <v>57</v>
      </c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28"/>
      <c r="AA20" s="103" t="s">
        <v>58</v>
      </c>
      <c r="AB20" s="103"/>
      <c r="AC20" s="103"/>
      <c r="AD20" s="103"/>
      <c r="AE20" s="103"/>
      <c r="AF20" s="103"/>
      <c r="AG20" s="103"/>
      <c r="AH20" s="103"/>
      <c r="AI20" s="103"/>
      <c r="AJ20" s="28"/>
      <c r="AK20" s="104" t="s">
        <v>59</v>
      </c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28"/>
      <c r="BE20" s="102" t="s">
        <v>60</v>
      </c>
      <c r="BF20" s="102"/>
      <c r="BG20" s="102"/>
      <c r="BH20" s="102"/>
      <c r="BI20" s="102"/>
      <c r="BJ20" s="102"/>
      <c r="BK20" s="102"/>
      <c r="BL20" s="10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97" t="s">
        <v>50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8">
        <v>4474150</v>
      </c>
      <c r="V22" s="98"/>
      <c r="W22" s="98"/>
      <c r="X22" s="98"/>
      <c r="Y22" s="98"/>
      <c r="Z22" s="98"/>
      <c r="AA22" s="98"/>
      <c r="AB22" s="98"/>
      <c r="AC22" s="98"/>
      <c r="AD22" s="98"/>
      <c r="AE22" s="99" t="s">
        <v>51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8">
        <v>0</v>
      </c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74" t="s">
        <v>23</v>
      </c>
      <c r="BE22" s="74"/>
      <c r="BF22" s="74"/>
      <c r="BG22" s="74"/>
      <c r="BH22" s="74"/>
      <c r="BI22" s="74"/>
      <c r="BJ22" s="74"/>
      <c r="BK22" s="74"/>
      <c r="BL22" s="74"/>
    </row>
    <row r="23" spans="1:79" ht="24.95" customHeight="1">
      <c r="A23" s="74" t="s">
        <v>22</v>
      </c>
      <c r="B23" s="74"/>
      <c r="C23" s="74"/>
      <c r="D23" s="74"/>
      <c r="E23" s="74"/>
      <c r="F23" s="74"/>
      <c r="G23" s="74"/>
      <c r="H23" s="74"/>
      <c r="I23" s="98">
        <v>4474150</v>
      </c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74" t="s">
        <v>24</v>
      </c>
      <c r="U23" s="74"/>
      <c r="V23" s="74"/>
      <c r="W23" s="7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5" t="s">
        <v>37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</row>
    <row r="26" spans="1:79" ht="78.75" customHeight="1">
      <c r="A26" s="96" t="s">
        <v>103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96"/>
      <c r="BL26" s="9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4" t="s">
        <v>36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</row>
    <row r="29" spans="1:79" ht="27.75" customHeight="1">
      <c r="A29" s="92" t="s">
        <v>28</v>
      </c>
      <c r="B29" s="92"/>
      <c r="C29" s="92"/>
      <c r="D29" s="92"/>
      <c r="E29" s="92"/>
      <c r="F29" s="92"/>
      <c r="G29" s="93" t="s">
        <v>40</v>
      </c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5"/>
    </row>
    <row r="30" spans="1:79" ht="15.75" hidden="1">
      <c r="A30" s="73">
        <v>1</v>
      </c>
      <c r="B30" s="73"/>
      <c r="C30" s="73"/>
      <c r="D30" s="73"/>
      <c r="E30" s="73"/>
      <c r="F30" s="73"/>
      <c r="G30" s="93">
        <v>2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5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82" t="s">
        <v>88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4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74" t="s">
        <v>38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</row>
    <row r="35" spans="1:79" ht="15.95" customHeight="1">
      <c r="A35" s="96" t="s">
        <v>104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4" t="s">
        <v>39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</row>
    <row r="38" spans="1:79" ht="27.75" customHeight="1">
      <c r="A38" s="92" t="s">
        <v>28</v>
      </c>
      <c r="B38" s="92"/>
      <c r="C38" s="92"/>
      <c r="D38" s="92"/>
      <c r="E38" s="92"/>
      <c r="F38" s="92"/>
      <c r="G38" s="93" t="s">
        <v>25</v>
      </c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5"/>
    </row>
    <row r="39" spans="1:79" ht="15.75" hidden="1">
      <c r="A39" s="73">
        <v>1</v>
      </c>
      <c r="B39" s="73"/>
      <c r="C39" s="73"/>
      <c r="D39" s="73"/>
      <c r="E39" s="73"/>
      <c r="F39" s="73"/>
      <c r="G39" s="93">
        <v>2</v>
      </c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5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82" t="s">
        <v>89</v>
      </c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4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74" t="s">
        <v>41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5" t="s">
        <v>81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73" t="s">
        <v>28</v>
      </c>
      <c r="B45" s="73"/>
      <c r="C45" s="73"/>
      <c r="D45" s="76" t="s">
        <v>26</v>
      </c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8"/>
      <c r="AC45" s="73" t="s">
        <v>29</v>
      </c>
      <c r="AD45" s="73"/>
      <c r="AE45" s="73"/>
      <c r="AF45" s="73"/>
      <c r="AG45" s="73"/>
      <c r="AH45" s="73"/>
      <c r="AI45" s="73"/>
      <c r="AJ45" s="73"/>
      <c r="AK45" s="73" t="s">
        <v>30</v>
      </c>
      <c r="AL45" s="73"/>
      <c r="AM45" s="73"/>
      <c r="AN45" s="73"/>
      <c r="AO45" s="73"/>
      <c r="AP45" s="73"/>
      <c r="AQ45" s="73"/>
      <c r="AR45" s="73"/>
      <c r="AS45" s="73" t="s">
        <v>27</v>
      </c>
      <c r="AT45" s="73"/>
      <c r="AU45" s="73"/>
      <c r="AV45" s="73"/>
      <c r="AW45" s="73"/>
      <c r="AX45" s="73"/>
      <c r="AY45" s="73"/>
      <c r="AZ45" s="7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73"/>
      <c r="B46" s="73"/>
      <c r="C46" s="73"/>
      <c r="D46" s="79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1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73">
        <v>1</v>
      </c>
      <c r="B47" s="73"/>
      <c r="C47" s="73"/>
      <c r="D47" s="70">
        <v>2</v>
      </c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2"/>
      <c r="AC47" s="73">
        <v>3</v>
      </c>
      <c r="AD47" s="73"/>
      <c r="AE47" s="73"/>
      <c r="AF47" s="73"/>
      <c r="AG47" s="73"/>
      <c r="AH47" s="73"/>
      <c r="AI47" s="73"/>
      <c r="AJ47" s="73"/>
      <c r="AK47" s="73">
        <v>4</v>
      </c>
      <c r="AL47" s="73"/>
      <c r="AM47" s="73"/>
      <c r="AN47" s="73"/>
      <c r="AO47" s="73"/>
      <c r="AP47" s="73"/>
      <c r="AQ47" s="73"/>
      <c r="AR47" s="73"/>
      <c r="AS47" s="73">
        <v>5</v>
      </c>
      <c r="AT47" s="73"/>
      <c r="AU47" s="73"/>
      <c r="AV47" s="73"/>
      <c r="AW47" s="73"/>
      <c r="AX47" s="73"/>
      <c r="AY47" s="73"/>
      <c r="AZ47" s="7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89" t="s">
        <v>7</v>
      </c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1"/>
      <c r="AC48" s="56" t="s">
        <v>8</v>
      </c>
      <c r="AD48" s="56"/>
      <c r="AE48" s="56"/>
      <c r="AF48" s="56"/>
      <c r="AG48" s="56"/>
      <c r="AH48" s="56"/>
      <c r="AI48" s="56"/>
      <c r="AJ48" s="56"/>
      <c r="AK48" s="56" t="s">
        <v>9</v>
      </c>
      <c r="AL48" s="56"/>
      <c r="AM48" s="56"/>
      <c r="AN48" s="56"/>
      <c r="AO48" s="56"/>
      <c r="AP48" s="56"/>
      <c r="AQ48" s="56"/>
      <c r="AR48" s="56"/>
      <c r="AS48" s="44" t="s">
        <v>10</v>
      </c>
      <c r="AT48" s="56"/>
      <c r="AU48" s="56"/>
      <c r="AV48" s="56"/>
      <c r="AW48" s="56"/>
      <c r="AX48" s="56"/>
      <c r="AY48" s="56"/>
      <c r="AZ48" s="5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0">
        <v>1</v>
      </c>
      <c r="B49" s="40"/>
      <c r="C49" s="40"/>
      <c r="D49" s="82" t="s">
        <v>90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4"/>
      <c r="AC49" s="39">
        <v>0</v>
      </c>
      <c r="AD49" s="39"/>
      <c r="AE49" s="39"/>
      <c r="AF49" s="39"/>
      <c r="AG49" s="39"/>
      <c r="AH49" s="39"/>
      <c r="AI49" s="39"/>
      <c r="AJ49" s="39"/>
      <c r="AK49" s="39">
        <v>1609150</v>
      </c>
      <c r="AL49" s="39"/>
      <c r="AM49" s="39"/>
      <c r="AN49" s="39"/>
      <c r="AO49" s="39"/>
      <c r="AP49" s="39"/>
      <c r="AQ49" s="39"/>
      <c r="AR49" s="39"/>
      <c r="AS49" s="39">
        <f>AC49+AK49</f>
        <v>1609150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1" customHeight="1">
      <c r="A50" s="40">
        <v>2</v>
      </c>
      <c r="B50" s="40"/>
      <c r="C50" s="40"/>
      <c r="D50" s="82" t="s">
        <v>91</v>
      </c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4"/>
      <c r="AC50" s="39">
        <v>0</v>
      </c>
      <c r="AD50" s="39"/>
      <c r="AE50" s="39"/>
      <c r="AF50" s="39"/>
      <c r="AG50" s="39"/>
      <c r="AH50" s="39"/>
      <c r="AI50" s="39"/>
      <c r="AJ50" s="39"/>
      <c r="AK50" s="39">
        <v>2840000</v>
      </c>
      <c r="AL50" s="39"/>
      <c r="AM50" s="39"/>
      <c r="AN50" s="39"/>
      <c r="AO50" s="39"/>
      <c r="AP50" s="39"/>
      <c r="AQ50" s="39"/>
      <c r="AR50" s="39"/>
      <c r="AS50" s="39">
        <f>AC50+AK50</f>
        <v>2840000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ht="25.5" customHeight="1">
      <c r="A51" s="40">
        <v>3</v>
      </c>
      <c r="B51" s="40"/>
      <c r="C51" s="40"/>
      <c r="D51" s="82" t="s">
        <v>92</v>
      </c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4"/>
      <c r="AC51" s="39">
        <v>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>AC51+AK51</f>
        <v>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ht="25.5" customHeight="1">
      <c r="A52" s="40">
        <v>4</v>
      </c>
      <c r="B52" s="40"/>
      <c r="C52" s="40"/>
      <c r="D52" s="82" t="s">
        <v>93</v>
      </c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4"/>
      <c r="AC52" s="39">
        <v>0</v>
      </c>
      <c r="AD52" s="39"/>
      <c r="AE52" s="39"/>
      <c r="AF52" s="39"/>
      <c r="AG52" s="39"/>
      <c r="AH52" s="39"/>
      <c r="AI52" s="39"/>
      <c r="AJ52" s="39"/>
      <c r="AK52" s="39">
        <v>25000</v>
      </c>
      <c r="AL52" s="39"/>
      <c r="AM52" s="39"/>
      <c r="AN52" s="39"/>
      <c r="AO52" s="39"/>
      <c r="AP52" s="39"/>
      <c r="AQ52" s="39"/>
      <c r="AR52" s="39"/>
      <c r="AS52" s="39">
        <f>AC52+AK52</f>
        <v>25000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>
      <c r="A53" s="45"/>
      <c r="B53" s="45"/>
      <c r="C53" s="45"/>
      <c r="D53" s="86" t="s">
        <v>64</v>
      </c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8"/>
      <c r="AC53" s="50">
        <v>0</v>
      </c>
      <c r="AD53" s="50"/>
      <c r="AE53" s="50"/>
      <c r="AF53" s="50"/>
      <c r="AG53" s="50"/>
      <c r="AH53" s="50"/>
      <c r="AI53" s="50"/>
      <c r="AJ53" s="50"/>
      <c r="AK53" s="50">
        <v>4474150</v>
      </c>
      <c r="AL53" s="50"/>
      <c r="AM53" s="50"/>
      <c r="AN53" s="50"/>
      <c r="AO53" s="50"/>
      <c r="AP53" s="50"/>
      <c r="AQ53" s="50"/>
      <c r="AR53" s="50"/>
      <c r="AS53" s="50">
        <f>AC53+AK53</f>
        <v>4474150</v>
      </c>
      <c r="AT53" s="50"/>
      <c r="AU53" s="50"/>
      <c r="AV53" s="50"/>
      <c r="AW53" s="50"/>
      <c r="AX53" s="50"/>
      <c r="AY53" s="50"/>
      <c r="AZ53" s="50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>
      <c r="A55" s="85" t="s">
        <v>42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</row>
    <row r="56" spans="1:79" ht="15" customHeight="1">
      <c r="A56" s="75" t="s">
        <v>81</v>
      </c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73" t="s">
        <v>28</v>
      </c>
      <c r="B57" s="73"/>
      <c r="C57" s="73"/>
      <c r="D57" s="76" t="s">
        <v>34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73" t="s">
        <v>29</v>
      </c>
      <c r="AC57" s="73"/>
      <c r="AD57" s="73"/>
      <c r="AE57" s="73"/>
      <c r="AF57" s="73"/>
      <c r="AG57" s="73"/>
      <c r="AH57" s="73"/>
      <c r="AI57" s="73"/>
      <c r="AJ57" s="73" t="s">
        <v>30</v>
      </c>
      <c r="AK57" s="73"/>
      <c r="AL57" s="73"/>
      <c r="AM57" s="73"/>
      <c r="AN57" s="73"/>
      <c r="AO57" s="73"/>
      <c r="AP57" s="73"/>
      <c r="AQ57" s="73"/>
      <c r="AR57" s="73" t="s">
        <v>27</v>
      </c>
      <c r="AS57" s="73"/>
      <c r="AT57" s="73"/>
      <c r="AU57" s="73"/>
      <c r="AV57" s="73"/>
      <c r="AW57" s="73"/>
      <c r="AX57" s="73"/>
      <c r="AY57" s="73"/>
    </row>
    <row r="58" spans="1:79" ht="29.1" customHeight="1">
      <c r="A58" s="73"/>
      <c r="B58" s="73"/>
      <c r="C58" s="73"/>
      <c r="D58" s="79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1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3"/>
      <c r="AY58" s="73"/>
    </row>
    <row r="59" spans="1:79" ht="15.75" customHeight="1">
      <c r="A59" s="73">
        <v>1</v>
      </c>
      <c r="B59" s="73"/>
      <c r="C59" s="73"/>
      <c r="D59" s="70">
        <v>2</v>
      </c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2"/>
      <c r="AB59" s="73">
        <v>3</v>
      </c>
      <c r="AC59" s="73"/>
      <c r="AD59" s="73"/>
      <c r="AE59" s="73"/>
      <c r="AF59" s="73"/>
      <c r="AG59" s="73"/>
      <c r="AH59" s="73"/>
      <c r="AI59" s="73"/>
      <c r="AJ59" s="73">
        <v>4</v>
      </c>
      <c r="AK59" s="73"/>
      <c r="AL59" s="73"/>
      <c r="AM59" s="73"/>
      <c r="AN59" s="73"/>
      <c r="AO59" s="73"/>
      <c r="AP59" s="73"/>
      <c r="AQ59" s="73"/>
      <c r="AR59" s="73">
        <v>5</v>
      </c>
      <c r="AS59" s="73"/>
      <c r="AT59" s="73"/>
      <c r="AU59" s="73"/>
      <c r="AV59" s="73"/>
      <c r="AW59" s="73"/>
      <c r="AX59" s="73"/>
      <c r="AY59" s="73"/>
    </row>
    <row r="60" spans="1:79" ht="12.75" hidden="1" customHeight="1">
      <c r="A60" s="40" t="s">
        <v>6</v>
      </c>
      <c r="B60" s="40"/>
      <c r="C60" s="40"/>
      <c r="D60" s="66" t="s">
        <v>7</v>
      </c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8"/>
      <c r="AB60" s="56" t="s">
        <v>8</v>
      </c>
      <c r="AC60" s="56"/>
      <c r="AD60" s="56"/>
      <c r="AE60" s="56"/>
      <c r="AF60" s="56"/>
      <c r="AG60" s="56"/>
      <c r="AH60" s="56"/>
      <c r="AI60" s="56"/>
      <c r="AJ60" s="56" t="s">
        <v>9</v>
      </c>
      <c r="AK60" s="56"/>
      <c r="AL60" s="56"/>
      <c r="AM60" s="56"/>
      <c r="AN60" s="56"/>
      <c r="AO60" s="56"/>
      <c r="AP60" s="56"/>
      <c r="AQ60" s="56"/>
      <c r="AR60" s="56" t="s">
        <v>10</v>
      </c>
      <c r="AS60" s="56"/>
      <c r="AT60" s="56"/>
      <c r="AU60" s="56"/>
      <c r="AV60" s="56"/>
      <c r="AW60" s="56"/>
      <c r="AX60" s="56"/>
      <c r="AY60" s="56"/>
      <c r="CA60" s="1" t="s">
        <v>15</v>
      </c>
    </row>
    <row r="61" spans="1:79" ht="29.25" customHeight="1">
      <c r="A61" s="40">
        <v>1</v>
      </c>
      <c r="B61" s="40"/>
      <c r="C61" s="40"/>
      <c r="D61" s="82" t="s">
        <v>84</v>
      </c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4"/>
      <c r="AB61" s="39">
        <v>0</v>
      </c>
      <c r="AC61" s="39"/>
      <c r="AD61" s="39"/>
      <c r="AE61" s="39"/>
      <c r="AF61" s="39"/>
      <c r="AG61" s="39"/>
      <c r="AH61" s="39"/>
      <c r="AI61" s="39"/>
      <c r="AJ61" s="39">
        <v>4474150</v>
      </c>
      <c r="AK61" s="39"/>
      <c r="AL61" s="39"/>
      <c r="AM61" s="39"/>
      <c r="AN61" s="39"/>
      <c r="AO61" s="39"/>
      <c r="AP61" s="39"/>
      <c r="AQ61" s="39"/>
      <c r="AR61" s="39">
        <f>AB61+AJ61</f>
        <v>4474150</v>
      </c>
      <c r="AS61" s="39"/>
      <c r="AT61" s="39"/>
      <c r="AU61" s="39"/>
      <c r="AV61" s="39"/>
      <c r="AW61" s="39"/>
      <c r="AX61" s="39"/>
      <c r="AY61" s="39"/>
      <c r="CA61" s="1" t="s">
        <v>16</v>
      </c>
    </row>
    <row r="62" spans="1:79" s="4" customFormat="1" ht="12.75" customHeight="1">
      <c r="A62" s="45"/>
      <c r="B62" s="45"/>
      <c r="C62" s="45"/>
      <c r="D62" s="86" t="s">
        <v>27</v>
      </c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8"/>
      <c r="AB62" s="50">
        <v>0</v>
      </c>
      <c r="AC62" s="50"/>
      <c r="AD62" s="50"/>
      <c r="AE62" s="50"/>
      <c r="AF62" s="50"/>
      <c r="AG62" s="50"/>
      <c r="AH62" s="50"/>
      <c r="AI62" s="50"/>
      <c r="AJ62" s="50">
        <v>4474150</v>
      </c>
      <c r="AK62" s="50"/>
      <c r="AL62" s="50"/>
      <c r="AM62" s="50"/>
      <c r="AN62" s="50"/>
      <c r="AO62" s="50"/>
      <c r="AP62" s="50"/>
      <c r="AQ62" s="50"/>
      <c r="AR62" s="50">
        <f>AB62+AJ62</f>
        <v>4474150</v>
      </c>
      <c r="AS62" s="50"/>
      <c r="AT62" s="50"/>
      <c r="AU62" s="50"/>
      <c r="AV62" s="50"/>
      <c r="AW62" s="50"/>
      <c r="AX62" s="50"/>
      <c r="AY62" s="50"/>
    </row>
    <row r="64" spans="1:79" ht="36.75" customHeight="1">
      <c r="A64" s="74" t="s">
        <v>43</v>
      </c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74"/>
      <c r="AU64" s="74"/>
      <c r="AV64" s="74"/>
      <c r="AW64" s="74"/>
      <c r="AX64" s="74"/>
      <c r="AY64" s="74"/>
      <c r="AZ64" s="74"/>
      <c r="BA64" s="74"/>
      <c r="BB64" s="74"/>
      <c r="BC64" s="74"/>
      <c r="BD64" s="74"/>
      <c r="BE64" s="74"/>
      <c r="BF64" s="74"/>
      <c r="BG64" s="74"/>
      <c r="BH64" s="74"/>
      <c r="BI64" s="74"/>
      <c r="BJ64" s="74"/>
      <c r="BK64" s="74"/>
      <c r="BL64" s="74"/>
    </row>
    <row r="65" spans="1:79" ht="30" customHeight="1">
      <c r="A65" s="73" t="s">
        <v>28</v>
      </c>
      <c r="B65" s="73"/>
      <c r="C65" s="73"/>
      <c r="D65" s="73"/>
      <c r="E65" s="73"/>
      <c r="F65" s="73"/>
      <c r="G65" s="70" t="s">
        <v>44</v>
      </c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2"/>
      <c r="Z65" s="73" t="s">
        <v>2</v>
      </c>
      <c r="AA65" s="73"/>
      <c r="AB65" s="73"/>
      <c r="AC65" s="73"/>
      <c r="AD65" s="73"/>
      <c r="AE65" s="73" t="s">
        <v>1</v>
      </c>
      <c r="AF65" s="73"/>
      <c r="AG65" s="73"/>
      <c r="AH65" s="73"/>
      <c r="AI65" s="73"/>
      <c r="AJ65" s="73"/>
      <c r="AK65" s="73"/>
      <c r="AL65" s="73"/>
      <c r="AM65" s="73"/>
      <c r="AN65" s="73"/>
      <c r="AO65" s="70" t="s">
        <v>29</v>
      </c>
      <c r="AP65" s="71"/>
      <c r="AQ65" s="71"/>
      <c r="AR65" s="71"/>
      <c r="AS65" s="71"/>
      <c r="AT65" s="71"/>
      <c r="AU65" s="71"/>
      <c r="AV65" s="72"/>
      <c r="AW65" s="70" t="s">
        <v>30</v>
      </c>
      <c r="AX65" s="71"/>
      <c r="AY65" s="71"/>
      <c r="AZ65" s="71"/>
      <c r="BA65" s="71"/>
      <c r="BB65" s="71"/>
      <c r="BC65" s="71"/>
      <c r="BD65" s="72"/>
      <c r="BE65" s="70" t="s">
        <v>27</v>
      </c>
      <c r="BF65" s="71"/>
      <c r="BG65" s="71"/>
      <c r="BH65" s="71"/>
      <c r="BI65" s="71"/>
      <c r="BJ65" s="71"/>
      <c r="BK65" s="71"/>
      <c r="BL65" s="72"/>
    </row>
    <row r="66" spans="1:79" ht="15.75" customHeight="1">
      <c r="A66" s="73">
        <v>1</v>
      </c>
      <c r="B66" s="73"/>
      <c r="C66" s="73"/>
      <c r="D66" s="73"/>
      <c r="E66" s="73"/>
      <c r="F66" s="73"/>
      <c r="G66" s="70">
        <v>2</v>
      </c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2"/>
      <c r="Z66" s="73">
        <v>3</v>
      </c>
      <c r="AA66" s="73"/>
      <c r="AB66" s="73"/>
      <c r="AC66" s="73"/>
      <c r="AD66" s="73"/>
      <c r="AE66" s="73">
        <v>4</v>
      </c>
      <c r="AF66" s="73"/>
      <c r="AG66" s="73"/>
      <c r="AH66" s="73"/>
      <c r="AI66" s="73"/>
      <c r="AJ66" s="73"/>
      <c r="AK66" s="73"/>
      <c r="AL66" s="73"/>
      <c r="AM66" s="73"/>
      <c r="AN66" s="73"/>
      <c r="AO66" s="73">
        <v>5</v>
      </c>
      <c r="AP66" s="73"/>
      <c r="AQ66" s="73"/>
      <c r="AR66" s="73"/>
      <c r="AS66" s="73"/>
      <c r="AT66" s="73"/>
      <c r="AU66" s="73"/>
      <c r="AV66" s="73"/>
      <c r="AW66" s="73">
        <v>6</v>
      </c>
      <c r="AX66" s="73"/>
      <c r="AY66" s="73"/>
      <c r="AZ66" s="73"/>
      <c r="BA66" s="73"/>
      <c r="BB66" s="73"/>
      <c r="BC66" s="73"/>
      <c r="BD66" s="73"/>
      <c r="BE66" s="73">
        <v>7</v>
      </c>
      <c r="BF66" s="73"/>
      <c r="BG66" s="73"/>
      <c r="BH66" s="73"/>
      <c r="BI66" s="73"/>
      <c r="BJ66" s="73"/>
      <c r="BK66" s="73"/>
      <c r="BL66" s="73"/>
    </row>
    <row r="67" spans="1:79" ht="12.75" hidden="1" customHeight="1">
      <c r="A67" s="40" t="s">
        <v>33</v>
      </c>
      <c r="B67" s="40"/>
      <c r="C67" s="40"/>
      <c r="D67" s="40"/>
      <c r="E67" s="40"/>
      <c r="F67" s="40"/>
      <c r="G67" s="66" t="s">
        <v>7</v>
      </c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8"/>
      <c r="Z67" s="40" t="s">
        <v>19</v>
      </c>
      <c r="AA67" s="40"/>
      <c r="AB67" s="40"/>
      <c r="AC67" s="40"/>
      <c r="AD67" s="40"/>
      <c r="AE67" s="69" t="s">
        <v>32</v>
      </c>
      <c r="AF67" s="69"/>
      <c r="AG67" s="69"/>
      <c r="AH67" s="69"/>
      <c r="AI67" s="69"/>
      <c r="AJ67" s="69"/>
      <c r="AK67" s="69"/>
      <c r="AL67" s="69"/>
      <c r="AM67" s="69"/>
      <c r="AN67" s="66"/>
      <c r="AO67" s="56" t="s">
        <v>8</v>
      </c>
      <c r="AP67" s="56"/>
      <c r="AQ67" s="56"/>
      <c r="AR67" s="56"/>
      <c r="AS67" s="56"/>
      <c r="AT67" s="56"/>
      <c r="AU67" s="56"/>
      <c r="AV67" s="56"/>
      <c r="AW67" s="56" t="s">
        <v>31</v>
      </c>
      <c r="AX67" s="56"/>
      <c r="AY67" s="56"/>
      <c r="AZ67" s="56"/>
      <c r="BA67" s="56"/>
      <c r="BB67" s="56"/>
      <c r="BC67" s="56"/>
      <c r="BD67" s="56"/>
      <c r="BE67" s="56" t="s">
        <v>10</v>
      </c>
      <c r="BF67" s="56"/>
      <c r="BG67" s="56"/>
      <c r="BH67" s="56"/>
      <c r="BI67" s="56"/>
      <c r="BJ67" s="56"/>
      <c r="BK67" s="56"/>
      <c r="BL67" s="56"/>
      <c r="CA67" s="1" t="s">
        <v>17</v>
      </c>
    </row>
    <row r="68" spans="1:79" s="4" customFormat="1" ht="12.75" customHeight="1">
      <c r="A68" s="45">
        <v>0</v>
      </c>
      <c r="B68" s="45"/>
      <c r="C68" s="45"/>
      <c r="D68" s="45"/>
      <c r="E68" s="45"/>
      <c r="F68" s="45"/>
      <c r="G68" s="57" t="s">
        <v>65</v>
      </c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9"/>
      <c r="Z68" s="49"/>
      <c r="AA68" s="49"/>
      <c r="AB68" s="49"/>
      <c r="AC68" s="49"/>
      <c r="AD68" s="49"/>
      <c r="AE68" s="64"/>
      <c r="AF68" s="64"/>
      <c r="AG68" s="64"/>
      <c r="AH68" s="64"/>
      <c r="AI68" s="64"/>
      <c r="AJ68" s="64"/>
      <c r="AK68" s="64"/>
      <c r="AL68" s="64"/>
      <c r="AM68" s="64"/>
      <c r="AN68" s="65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>
        <f t="shared" ref="BE68:BE79" si="0">AO68+AW68</f>
        <v>0</v>
      </c>
      <c r="BF68" s="50"/>
      <c r="BG68" s="50"/>
      <c r="BH68" s="50"/>
      <c r="BI68" s="50"/>
      <c r="BJ68" s="50"/>
      <c r="BK68" s="50"/>
      <c r="BL68" s="50"/>
      <c r="CA68" s="4" t="s">
        <v>18</v>
      </c>
    </row>
    <row r="69" spans="1:79" ht="25.5" customHeight="1">
      <c r="A69" s="113" t="s">
        <v>108</v>
      </c>
      <c r="B69" s="113"/>
      <c r="C69" s="113"/>
      <c r="D69" s="113"/>
      <c r="E69" s="113"/>
      <c r="F69" s="113"/>
      <c r="G69" s="41" t="s">
        <v>94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67</v>
      </c>
      <c r="AA69" s="44"/>
      <c r="AB69" s="44"/>
      <c r="AC69" s="44"/>
      <c r="AD69" s="44"/>
      <c r="AE69" s="41" t="s">
        <v>86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0</v>
      </c>
      <c r="AP69" s="39"/>
      <c r="AQ69" s="39"/>
      <c r="AR69" s="39"/>
      <c r="AS69" s="39"/>
      <c r="AT69" s="39"/>
      <c r="AU69" s="39"/>
      <c r="AV69" s="39"/>
      <c r="AW69" s="39">
        <v>1609.15</v>
      </c>
      <c r="AX69" s="39"/>
      <c r="AY69" s="39"/>
      <c r="AZ69" s="39"/>
      <c r="BA69" s="39"/>
      <c r="BB69" s="39"/>
      <c r="BC69" s="39"/>
      <c r="BD69" s="39"/>
      <c r="BE69" s="39">
        <f t="shared" si="0"/>
        <v>1609.15</v>
      </c>
      <c r="BF69" s="39"/>
      <c r="BG69" s="39"/>
      <c r="BH69" s="39"/>
      <c r="BI69" s="39"/>
      <c r="BJ69" s="39"/>
      <c r="BK69" s="39"/>
      <c r="BL69" s="39"/>
    </row>
    <row r="70" spans="1:79" ht="25.5" customHeight="1">
      <c r="A70" s="113" t="s">
        <v>109</v>
      </c>
      <c r="B70" s="113"/>
      <c r="C70" s="113"/>
      <c r="D70" s="113"/>
      <c r="E70" s="113"/>
      <c r="F70" s="113"/>
      <c r="G70" s="41" t="s">
        <v>95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67</v>
      </c>
      <c r="AA70" s="44"/>
      <c r="AB70" s="44"/>
      <c r="AC70" s="44"/>
      <c r="AD70" s="44"/>
      <c r="AE70" s="41" t="s">
        <v>86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0</v>
      </c>
      <c r="AP70" s="39"/>
      <c r="AQ70" s="39"/>
      <c r="AR70" s="39"/>
      <c r="AS70" s="39"/>
      <c r="AT70" s="39"/>
      <c r="AU70" s="39"/>
      <c r="AV70" s="39"/>
      <c r="AW70" s="39">
        <v>25</v>
      </c>
      <c r="AX70" s="39"/>
      <c r="AY70" s="39"/>
      <c r="AZ70" s="39"/>
      <c r="BA70" s="39"/>
      <c r="BB70" s="39"/>
      <c r="BC70" s="39"/>
      <c r="BD70" s="39"/>
      <c r="BE70" s="39">
        <f t="shared" si="0"/>
        <v>25</v>
      </c>
      <c r="BF70" s="39"/>
      <c r="BG70" s="39"/>
      <c r="BH70" s="39"/>
      <c r="BI70" s="39"/>
      <c r="BJ70" s="39"/>
      <c r="BK70" s="39"/>
      <c r="BL70" s="39"/>
    </row>
    <row r="71" spans="1:79" ht="25.5" customHeight="1">
      <c r="A71" s="113" t="s">
        <v>113</v>
      </c>
      <c r="B71" s="113"/>
      <c r="C71" s="113"/>
      <c r="D71" s="113"/>
      <c r="E71" s="113"/>
      <c r="F71" s="113"/>
      <c r="G71" s="41" t="s">
        <v>96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67</v>
      </c>
      <c r="AA71" s="44"/>
      <c r="AB71" s="44"/>
      <c r="AC71" s="44"/>
      <c r="AD71" s="44"/>
      <c r="AE71" s="41" t="s">
        <v>86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0</v>
      </c>
      <c r="AP71" s="39"/>
      <c r="AQ71" s="39"/>
      <c r="AR71" s="39"/>
      <c r="AS71" s="39"/>
      <c r="AT71" s="39"/>
      <c r="AU71" s="39"/>
      <c r="AV71" s="39"/>
      <c r="AW71" s="39">
        <v>2840</v>
      </c>
      <c r="AX71" s="39"/>
      <c r="AY71" s="39"/>
      <c r="AZ71" s="39"/>
      <c r="BA71" s="39"/>
      <c r="BB71" s="39"/>
      <c r="BC71" s="39"/>
      <c r="BD71" s="39"/>
      <c r="BE71" s="39">
        <f t="shared" si="0"/>
        <v>2840</v>
      </c>
      <c r="BF71" s="39"/>
      <c r="BG71" s="39"/>
      <c r="BH71" s="39"/>
      <c r="BI71" s="39"/>
      <c r="BJ71" s="39"/>
      <c r="BK71" s="39"/>
      <c r="BL71" s="39"/>
    </row>
    <row r="72" spans="1:79" s="4" customFormat="1" ht="12.75" customHeight="1">
      <c r="A72" s="114">
        <v>0</v>
      </c>
      <c r="B72" s="114"/>
      <c r="C72" s="114"/>
      <c r="D72" s="114"/>
      <c r="E72" s="114"/>
      <c r="F72" s="114"/>
      <c r="G72" s="46" t="s">
        <v>66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49"/>
      <c r="AA72" s="49"/>
      <c r="AB72" s="49"/>
      <c r="AC72" s="49"/>
      <c r="AD72" s="49"/>
      <c r="AE72" s="46"/>
      <c r="AF72" s="47"/>
      <c r="AG72" s="47"/>
      <c r="AH72" s="47"/>
      <c r="AI72" s="47"/>
      <c r="AJ72" s="47"/>
      <c r="AK72" s="47"/>
      <c r="AL72" s="47"/>
      <c r="AM72" s="47"/>
      <c r="AN72" s="48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>
        <f t="shared" si="0"/>
        <v>0</v>
      </c>
      <c r="BF72" s="50"/>
      <c r="BG72" s="50"/>
      <c r="BH72" s="50"/>
      <c r="BI72" s="50"/>
      <c r="BJ72" s="50"/>
      <c r="BK72" s="50"/>
      <c r="BL72" s="50"/>
    </row>
    <row r="73" spans="1:79" ht="25.5" customHeight="1">
      <c r="A73" s="113" t="s">
        <v>116</v>
      </c>
      <c r="B73" s="113"/>
      <c r="C73" s="113"/>
      <c r="D73" s="113"/>
      <c r="E73" s="113"/>
      <c r="F73" s="113"/>
      <c r="G73" s="41" t="s">
        <v>97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67</v>
      </c>
      <c r="AA73" s="44"/>
      <c r="AB73" s="44"/>
      <c r="AC73" s="44"/>
      <c r="AD73" s="44"/>
      <c r="AE73" s="41" t="s">
        <v>85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0</v>
      </c>
      <c r="AP73" s="39"/>
      <c r="AQ73" s="39"/>
      <c r="AR73" s="39"/>
      <c r="AS73" s="39"/>
      <c r="AT73" s="39"/>
      <c r="AU73" s="39"/>
      <c r="AV73" s="39"/>
      <c r="AW73" s="39">
        <v>1609.15</v>
      </c>
      <c r="AX73" s="39"/>
      <c r="AY73" s="39"/>
      <c r="AZ73" s="39"/>
      <c r="BA73" s="39"/>
      <c r="BB73" s="39"/>
      <c r="BC73" s="39"/>
      <c r="BD73" s="39"/>
      <c r="BE73" s="39">
        <f t="shared" si="0"/>
        <v>1609.15</v>
      </c>
      <c r="BF73" s="39"/>
      <c r="BG73" s="39"/>
      <c r="BH73" s="39"/>
      <c r="BI73" s="39"/>
      <c r="BJ73" s="39"/>
      <c r="BK73" s="39"/>
      <c r="BL73" s="39"/>
    </row>
    <row r="74" spans="1:79" ht="25.5" customHeight="1">
      <c r="A74" s="113" t="s">
        <v>110</v>
      </c>
      <c r="B74" s="113"/>
      <c r="C74" s="113"/>
      <c r="D74" s="113"/>
      <c r="E74" s="113"/>
      <c r="F74" s="113"/>
      <c r="G74" s="41" t="s">
        <v>117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67</v>
      </c>
      <c r="AA74" s="44"/>
      <c r="AB74" s="44"/>
      <c r="AC74" s="44"/>
      <c r="AD74" s="44"/>
      <c r="AE74" s="41" t="s">
        <v>85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0</v>
      </c>
      <c r="AP74" s="39"/>
      <c r="AQ74" s="39"/>
      <c r="AR74" s="39"/>
      <c r="AS74" s="39"/>
      <c r="AT74" s="39"/>
      <c r="AU74" s="39"/>
      <c r="AV74" s="39"/>
      <c r="AW74" s="39">
        <v>25</v>
      </c>
      <c r="AX74" s="39"/>
      <c r="AY74" s="39"/>
      <c r="AZ74" s="39"/>
      <c r="BA74" s="39"/>
      <c r="BB74" s="39"/>
      <c r="BC74" s="39"/>
      <c r="BD74" s="39"/>
      <c r="BE74" s="39">
        <f t="shared" si="0"/>
        <v>25</v>
      </c>
      <c r="BF74" s="39"/>
      <c r="BG74" s="39"/>
      <c r="BH74" s="39"/>
      <c r="BI74" s="39"/>
      <c r="BJ74" s="39"/>
      <c r="BK74" s="39"/>
      <c r="BL74" s="39"/>
    </row>
    <row r="75" spans="1:79" ht="25.5" customHeight="1">
      <c r="A75" s="113" t="s">
        <v>114</v>
      </c>
      <c r="B75" s="113"/>
      <c r="C75" s="113"/>
      <c r="D75" s="113"/>
      <c r="E75" s="113"/>
      <c r="F75" s="113"/>
      <c r="G75" s="41" t="s">
        <v>98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67</v>
      </c>
      <c r="AA75" s="44"/>
      <c r="AB75" s="44"/>
      <c r="AC75" s="44"/>
      <c r="AD75" s="44"/>
      <c r="AE75" s="41" t="s">
        <v>85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0</v>
      </c>
      <c r="AP75" s="39"/>
      <c r="AQ75" s="39"/>
      <c r="AR75" s="39"/>
      <c r="AS75" s="39"/>
      <c r="AT75" s="39"/>
      <c r="AU75" s="39"/>
      <c r="AV75" s="39"/>
      <c r="AW75" s="39">
        <v>2840</v>
      </c>
      <c r="AX75" s="39"/>
      <c r="AY75" s="39"/>
      <c r="AZ75" s="39"/>
      <c r="BA75" s="39"/>
      <c r="BB75" s="39"/>
      <c r="BC75" s="39"/>
      <c r="BD75" s="39"/>
      <c r="BE75" s="39">
        <f t="shared" si="0"/>
        <v>2840</v>
      </c>
      <c r="BF75" s="39"/>
      <c r="BG75" s="39"/>
      <c r="BH75" s="39"/>
      <c r="BI75" s="39"/>
      <c r="BJ75" s="39"/>
      <c r="BK75" s="39"/>
      <c r="BL75" s="39"/>
    </row>
    <row r="76" spans="1:79" s="4" customFormat="1" ht="12.75" customHeight="1">
      <c r="A76" s="114">
        <v>0</v>
      </c>
      <c r="B76" s="114"/>
      <c r="C76" s="114"/>
      <c r="D76" s="114"/>
      <c r="E76" s="114"/>
      <c r="F76" s="114"/>
      <c r="G76" s="46" t="s">
        <v>68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8"/>
      <c r="Z76" s="49"/>
      <c r="AA76" s="49"/>
      <c r="AB76" s="49"/>
      <c r="AC76" s="49"/>
      <c r="AD76" s="49"/>
      <c r="AE76" s="46"/>
      <c r="AF76" s="47"/>
      <c r="AG76" s="47"/>
      <c r="AH76" s="47"/>
      <c r="AI76" s="47"/>
      <c r="AJ76" s="47"/>
      <c r="AK76" s="47"/>
      <c r="AL76" s="47"/>
      <c r="AM76" s="47"/>
      <c r="AN76" s="48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>
        <f t="shared" si="0"/>
        <v>0</v>
      </c>
      <c r="BF76" s="50"/>
      <c r="BG76" s="50"/>
      <c r="BH76" s="50"/>
      <c r="BI76" s="50"/>
      <c r="BJ76" s="50"/>
      <c r="BK76" s="50"/>
      <c r="BL76" s="50"/>
    </row>
    <row r="77" spans="1:79" ht="38.25" customHeight="1">
      <c r="A77" s="113" t="s">
        <v>111</v>
      </c>
      <c r="B77" s="113"/>
      <c r="C77" s="113"/>
      <c r="D77" s="113"/>
      <c r="E77" s="113"/>
      <c r="F77" s="113"/>
      <c r="G77" s="41" t="s">
        <v>99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69</v>
      </c>
      <c r="AA77" s="44"/>
      <c r="AB77" s="44"/>
      <c r="AC77" s="44"/>
      <c r="AD77" s="44"/>
      <c r="AE77" s="41" t="s">
        <v>100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0</v>
      </c>
      <c r="AP77" s="39"/>
      <c r="AQ77" s="39"/>
      <c r="AR77" s="39"/>
      <c r="AS77" s="39"/>
      <c r="AT77" s="39"/>
      <c r="AU77" s="39"/>
      <c r="AV77" s="39"/>
      <c r="AW77" s="39">
        <v>31.4</v>
      </c>
      <c r="AX77" s="39"/>
      <c r="AY77" s="39"/>
      <c r="AZ77" s="39"/>
      <c r="BA77" s="39"/>
      <c r="BB77" s="39"/>
      <c r="BC77" s="39"/>
      <c r="BD77" s="39"/>
      <c r="BE77" s="39">
        <f t="shared" si="0"/>
        <v>31.4</v>
      </c>
      <c r="BF77" s="39"/>
      <c r="BG77" s="39"/>
      <c r="BH77" s="39"/>
      <c r="BI77" s="39"/>
      <c r="BJ77" s="39"/>
      <c r="BK77" s="39"/>
      <c r="BL77" s="39"/>
    </row>
    <row r="78" spans="1:79" ht="38.25" customHeight="1">
      <c r="A78" s="113" t="s">
        <v>112</v>
      </c>
      <c r="B78" s="113"/>
      <c r="C78" s="113"/>
      <c r="D78" s="113"/>
      <c r="E78" s="113"/>
      <c r="F78" s="113"/>
      <c r="G78" s="41" t="s">
        <v>101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69</v>
      </c>
      <c r="AA78" s="44"/>
      <c r="AB78" s="44"/>
      <c r="AC78" s="44"/>
      <c r="AD78" s="44"/>
      <c r="AE78" s="41" t="s">
        <v>100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0</v>
      </c>
      <c r="AP78" s="39"/>
      <c r="AQ78" s="39"/>
      <c r="AR78" s="39"/>
      <c r="AS78" s="39"/>
      <c r="AT78" s="39"/>
      <c r="AU78" s="39"/>
      <c r="AV78" s="39"/>
      <c r="AW78" s="39">
        <v>100</v>
      </c>
      <c r="AX78" s="39"/>
      <c r="AY78" s="39"/>
      <c r="AZ78" s="39"/>
      <c r="BA78" s="39"/>
      <c r="BB78" s="39"/>
      <c r="BC78" s="39"/>
      <c r="BD78" s="39"/>
      <c r="BE78" s="39">
        <f t="shared" si="0"/>
        <v>100</v>
      </c>
      <c r="BF78" s="39"/>
      <c r="BG78" s="39"/>
      <c r="BH78" s="39"/>
      <c r="BI78" s="39"/>
      <c r="BJ78" s="39"/>
      <c r="BK78" s="39"/>
      <c r="BL78" s="39"/>
    </row>
    <row r="79" spans="1:79" ht="38.25" customHeight="1">
      <c r="A79" s="113" t="s">
        <v>115</v>
      </c>
      <c r="B79" s="113"/>
      <c r="C79" s="113"/>
      <c r="D79" s="113"/>
      <c r="E79" s="113"/>
      <c r="F79" s="113"/>
      <c r="G79" s="41" t="s">
        <v>102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69</v>
      </c>
      <c r="AA79" s="44"/>
      <c r="AB79" s="44"/>
      <c r="AC79" s="44"/>
      <c r="AD79" s="44"/>
      <c r="AE79" s="41" t="s">
        <v>100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0</v>
      </c>
      <c r="AP79" s="39"/>
      <c r="AQ79" s="39"/>
      <c r="AR79" s="39"/>
      <c r="AS79" s="39"/>
      <c r="AT79" s="39"/>
      <c r="AU79" s="39"/>
      <c r="AV79" s="39"/>
      <c r="AW79" s="39">
        <v>189.3</v>
      </c>
      <c r="AX79" s="39"/>
      <c r="AY79" s="39"/>
      <c r="AZ79" s="39"/>
      <c r="BA79" s="39"/>
      <c r="BB79" s="39"/>
      <c r="BC79" s="39"/>
      <c r="BD79" s="39"/>
      <c r="BE79" s="39">
        <f t="shared" si="0"/>
        <v>189.3</v>
      </c>
      <c r="BF79" s="39"/>
      <c r="BG79" s="39"/>
      <c r="BH79" s="39"/>
      <c r="BI79" s="39"/>
      <c r="BJ79" s="39"/>
      <c r="BK79" s="39"/>
      <c r="BL79" s="39"/>
    </row>
    <row r="80" spans="1:79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>
      <c r="A82" s="51" t="s">
        <v>75</v>
      </c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"/>
      <c r="AO82" s="53" t="s">
        <v>77</v>
      </c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</row>
    <row r="83" spans="1:59">
      <c r="W83" s="54" t="s">
        <v>5</v>
      </c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O83" s="54" t="s">
        <v>52</v>
      </c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</row>
    <row r="84" spans="1:59" ht="15.75" customHeight="1">
      <c r="A84" s="55" t="s">
        <v>3</v>
      </c>
      <c r="B84" s="55"/>
      <c r="C84" s="55"/>
      <c r="D84" s="55"/>
      <c r="E84" s="55"/>
      <c r="F84" s="55"/>
    </row>
    <row r="85" spans="1:59" ht="13.15" customHeight="1">
      <c r="A85" s="62" t="s">
        <v>74</v>
      </c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62"/>
      <c r="AS85" s="62"/>
    </row>
    <row r="86" spans="1:59">
      <c r="A86" s="63" t="s">
        <v>47</v>
      </c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</row>
    <row r="87" spans="1:59" ht="10.5" customHeight="1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>
      <c r="A88" s="51" t="s">
        <v>76</v>
      </c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"/>
      <c r="AO88" s="53" t="s">
        <v>78</v>
      </c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</row>
    <row r="89" spans="1:59">
      <c r="W89" s="54" t="s">
        <v>5</v>
      </c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O89" s="54" t="s">
        <v>52</v>
      </c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</row>
    <row r="90" spans="1:59">
      <c r="A90" s="60">
        <v>44266</v>
      </c>
      <c r="B90" s="61"/>
      <c r="C90" s="61"/>
      <c r="D90" s="61"/>
      <c r="E90" s="61"/>
      <c r="F90" s="61"/>
      <c r="G90" s="61"/>
      <c r="H90" s="61"/>
    </row>
    <row r="91" spans="1:59">
      <c r="A91" s="54" t="s">
        <v>45</v>
      </c>
      <c r="B91" s="54"/>
      <c r="C91" s="54"/>
      <c r="D91" s="54"/>
      <c r="E91" s="54"/>
      <c r="F91" s="54"/>
      <c r="G91" s="54"/>
      <c r="H91" s="54"/>
      <c r="I91" s="17"/>
      <c r="J91" s="17"/>
      <c r="K91" s="17"/>
      <c r="L91" s="17"/>
      <c r="M91" s="17"/>
      <c r="N91" s="17"/>
      <c r="O91" s="17"/>
      <c r="P91" s="17"/>
      <c r="Q91" s="17"/>
    </row>
    <row r="92" spans="1:59">
      <c r="A92" s="24" t="s">
        <v>46</v>
      </c>
    </row>
  </sheetData>
  <mergeCells count="252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5:BL55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A64:BL64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2:C62"/>
    <mergeCell ref="D62:AA62"/>
    <mergeCell ref="AB62:AI62"/>
    <mergeCell ref="AJ62:AQ62"/>
    <mergeCell ref="AR62:AY62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90:H90"/>
    <mergeCell ref="A91:H91"/>
    <mergeCell ref="A85:AS85"/>
    <mergeCell ref="A86:AS86"/>
    <mergeCell ref="A88:V88"/>
    <mergeCell ref="W88:AM88"/>
    <mergeCell ref="AO88:BG88"/>
    <mergeCell ref="W89:AM89"/>
    <mergeCell ref="AO89:BG89"/>
    <mergeCell ref="A82:V82"/>
    <mergeCell ref="W82:AM82"/>
    <mergeCell ref="AO82:BG82"/>
    <mergeCell ref="W83:AM83"/>
    <mergeCell ref="AO83:BG83"/>
    <mergeCell ref="A84:F84"/>
    <mergeCell ref="BE67:BL67"/>
    <mergeCell ref="A68:F68"/>
    <mergeCell ref="G68:Y68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D53:AB53"/>
    <mergeCell ref="AC53:AJ53"/>
    <mergeCell ref="AK53:AR53"/>
    <mergeCell ref="AS53:AZ53"/>
    <mergeCell ref="A61:C61"/>
    <mergeCell ref="D61:AA61"/>
    <mergeCell ref="AB61:AI61"/>
    <mergeCell ref="AJ61:AQ61"/>
    <mergeCell ref="AR61:AY61"/>
    <mergeCell ref="A56:AY56"/>
    <mergeCell ref="A57:C58"/>
    <mergeCell ref="D57:AA58"/>
    <mergeCell ref="AB57:AI58"/>
    <mergeCell ref="AJ57:AQ58"/>
    <mergeCell ref="AR57:AY58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</mergeCells>
  <conditionalFormatting sqref="H68:L68 H72:L72 H76:L76 G68:G79">
    <cfRule type="cellIs" dxfId="2" priority="3" stopIfTrue="1" operator="equal">
      <formula>$G67</formula>
    </cfRule>
  </conditionalFormatting>
  <conditionalFormatting sqref="D49:D53 D53:I53">
    <cfRule type="cellIs" dxfId="1" priority="2" stopIfTrue="1" operator="equal">
      <formula>$D48</formula>
    </cfRule>
  </conditionalFormatting>
  <conditionalFormatting sqref="A68:F79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КПК1217670</vt:lpstr>
      <vt:lpstr>КПК1217670!Область_печати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2021-03-11T12:21:30Z</cp:lastPrinted>
  <dcterms:created xsi:type="dcterms:W3CDTF">2016-08-15T09:54:21Z</dcterms:created>
  <dcterms:modified xsi:type="dcterms:W3CDTF">2021-03-17T09:41:10Z</dcterms:modified>
</cp:coreProperties>
</file>