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461" sheetId="17" r:id="rId1"/>
  </sheets>
  <definedNames>
    <definedName name="_xlnm.Print_Area" localSheetId="0">КПК1217461!$A$1:$BM$104</definedName>
  </definedNames>
  <calcPr calcId="125725"/>
</workbook>
</file>

<file path=xl/calcChain.xml><?xml version="1.0" encoding="utf-8"?>
<calcChain xmlns="http://schemas.openxmlformats.org/spreadsheetml/2006/main">
  <c r="BE91" i="17"/>
  <c r="BE90"/>
  <c r="BE89"/>
  <c r="BE88"/>
  <c r="BE87"/>
  <c r="BE86"/>
  <c r="BE85"/>
  <c r="BE84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BE66"/>
  <c r="AR60"/>
  <c r="AS52"/>
  <c r="AS51"/>
  <c r="AS50"/>
  <c r="AS49"/>
</calcChain>
</file>

<file path=xl/sharedStrings.xml><?xml version="1.0" encoding="utf-8"?>
<sst xmlns="http://schemas.openxmlformats.org/spreadsheetml/2006/main" count="214" uniqueCount="156">
  <si>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</si>
  <si>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</si>
  <si>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</si>
  <si>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</si>
  <si>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</si>
  <si>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</si>
  <si>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</si>
  <si>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</si>
  <si>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</si>
  <si>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</si>
  <si>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</si>
  <si>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</si>
  <si>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</si>
  <si>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</si>
  <si>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</si>
  <si>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</si>
  <si>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</si>
  <si>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</si>
  <si>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</si>
  <si>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</si>
  <si>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</si>
  <si>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</si>
  <si>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</si>
  <si>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</si>
  <si>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</si>
  <si>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</si>
  <si>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</si>
  <si>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</si>
  <si>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</si>
  <si>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</si>
  <si>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</si>
  <si>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</si>
  <si>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</si>
  <si>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</si>
  <si>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</si>
  <si>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</si>
  <si>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</si>
  <si>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</si>
  <si>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</si>
  <si>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</si>
  <si>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</si>
  <si>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</si>
  <si>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</si>
  <si>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</si>
  <si>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</si>
  <si>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</si>
  <si>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</si>
  <si>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</si>
  <si>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</si>
  <si>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</si>
  <si>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</si>
  <si>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</si>
  <si>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</si>
  <si>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</si>
  <si>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</si>
  <si>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</si>
  <si>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</si>
  <si>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</si>
  <si>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</si>
  <si>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</si>
  <si>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</si>
  <si>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</si>
  <si>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</si>
  <si>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</si>
  <si>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</si>
  <si>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</si>
  <si>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</si>
  <si>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кв. м.</t>
  </si>
  <si>
    <t>продукту</t>
  </si>
  <si>
    <t>ефективності</t>
  </si>
  <si>
    <t>тис.грн.</t>
  </si>
  <si>
    <t>якості</t>
  </si>
  <si>
    <t>відс.</t>
  </si>
  <si>
    <t>1200000</t>
  </si>
  <si>
    <t>11.03.2021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</si>
  <si>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</si>
  <si>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</si>
  <si>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</si>
  <si>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Т.в.о. начальника управління</t>
  </si>
  <si>
    <t>Начальник управління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</si>
  <si>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</si>
  <si>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</si>
  <si>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</si>
  <si>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</si>
  <si>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</si>
  <si>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</si>
  <si>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1210000</t>
  </si>
  <si>
    <t>Рівень виконання завдання</t>
  </si>
  <si>
    <t>Касові на вказаний період /обсяг видатків на рік *100</t>
  </si>
  <si>
    <t>Рішення Ніжинської міської ради</t>
  </si>
  <si>
    <t>Кошторис, рішення Ніжинської міської ради</t>
  </si>
  <si>
    <t>обсяг видатків на ремонт та встановлення дорожніх знаків</t>
  </si>
  <si>
    <t>кількість дорожніх знаків, які планується відремонтувати та встановити</t>
  </si>
  <si>
    <t>план</t>
  </si>
  <si>
    <t>м.</t>
  </si>
  <si>
    <t>Покращення стану та забезпечення розвитку автомобільних доріг та дорожньої інфраструктури міста</t>
  </si>
  <si>
    <t>Забезпечення проведення поточного та капітального ремонту, реконструкції об´єктів транспортної інфраструктури.</t>
  </si>
  <si>
    <t>Забезпечення проведення поточного ремонту об´єктів транспортної інфраструктури</t>
  </si>
  <si>
    <t>Забезпечення проведення капітального ремонту об´єктів транспортної інфраструктури</t>
  </si>
  <si>
    <t>Забезпечення проведення реконструкції об´єктів транспортної інфраструктури</t>
  </si>
  <si>
    <t>Обсяг видатків на проведення поточного ремонту об’єктів транспортної інфраструктури</t>
  </si>
  <si>
    <t>Виготовлення та облаштування пішохідних переходів згідно проекту ОДР</t>
  </si>
  <si>
    <t>Кошторис, рішення Ніжинської міської ради, прогноз</t>
  </si>
  <si>
    <t>Поточний ремонт бар’єрних огороджень</t>
  </si>
  <si>
    <t>Обсяг видатків на розмітку вулиць міста</t>
  </si>
  <si>
    <t>Обсяг видатків на проведення капітального  ремонту об’єктів транспортної інфраструктури</t>
  </si>
  <si>
    <t>Обсяг видатків на проведення реконструкції об’єктів транспортної інфраструктури</t>
  </si>
  <si>
    <t>Площа шляхів, на яких планується проведення поточного ремонту</t>
  </si>
  <si>
    <t>Рішення Ніжинської міської  ради</t>
  </si>
  <si>
    <t>Кількість облаштованих пішохідних  переходів згідно проекту ОДР</t>
  </si>
  <si>
    <t>Довжина бар`єрних  огороджень, на яких планується поточний ремонт</t>
  </si>
  <si>
    <t>площа вулично-дорожньої мережі, де планується проводитись розмітка</t>
  </si>
  <si>
    <t>Додаток до річного плану</t>
  </si>
  <si>
    <t>Площа шляхів, на яких планується проведення реконструкції1</t>
  </si>
  <si>
    <t>Площа шляхів, на яких планується проведення капітального ремонту</t>
  </si>
  <si>
    <t>середня вартість 1м²  поточного ремонту</t>
  </si>
  <si>
    <t>Обсяг видатків / площу  пот ремонту</t>
  </si>
  <si>
    <t>середня вартість 1-го пішохідного переходу згідно проекту ОДР</t>
  </si>
  <si>
    <t>Обсяг видатків / кіль-сть переходів</t>
  </si>
  <si>
    <t>середня вартість 1м  бар’єрного огородження</t>
  </si>
  <si>
    <t>Обсяг видатків / площу бар’єрного огородження</t>
  </si>
  <si>
    <t>середня вартість 1м² розмітки</t>
  </si>
  <si>
    <t>Обсяг видатків / площу вулично-дор. мережі</t>
  </si>
  <si>
    <t>середня вартість ремонту, заміни та встановлення 1-го дорожного знаку</t>
  </si>
  <si>
    <t>середня вартість м2</t>
  </si>
  <si>
    <t>Обсяг видатків / площу  кап  ремонту,документація по кап.ремонту</t>
  </si>
  <si>
    <t>середня вартість м2   шляхів</t>
  </si>
  <si>
    <t>Обсяг видатків / площу  реконструкції,документація по реконструкці</t>
  </si>
  <si>
    <t>Конституція України;  Бюджетний кодекс України;  Закон України "Про  місцеве  самоврядування",  Закон України «Про автомобільні дороги» зі змінами, рішення сесії Ніжинської міської ради VIІI скликання № 4-4/2020  від 24.12.2020 року « Про бюджет Ніжинської міської територіальної громади на 2021 рік », рішення сесії VIII скликання  Ніжинської міської ради № 10-7/2021 від 26.02.2021р. Про внесення змін у рішення  № 4-4/2020  від 24.12.2020 року « Про бюджет Ніжинської міської територіальної громади на 2021 рік »</t>
  </si>
  <si>
    <t>Утримання та розвиток автомобільних доріг та дорожньої інфраструктури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</si>
  <si>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</si>
  <si>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</si>
  <si>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</si>
  <si>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0456</t>
  </si>
  <si>
    <t>1.1</t>
  </si>
  <si>
    <t>1.2</t>
  </si>
  <si>
    <t>2.1</t>
  </si>
  <si>
    <t>2.2</t>
  </si>
  <si>
    <t>3.1</t>
  </si>
  <si>
    <t>3.2</t>
  </si>
  <si>
    <t>4.1</t>
  </si>
  <si>
    <t>1.3</t>
  </si>
  <si>
    <t>1.4</t>
  </si>
  <si>
    <t>1.5</t>
  </si>
  <si>
    <t>1.6</t>
  </si>
  <si>
    <t>1.7</t>
  </si>
  <si>
    <t>2.3</t>
  </si>
  <si>
    <t>2.4</t>
  </si>
  <si>
    <t>2.5</t>
  </si>
  <si>
    <t>2.6</t>
  </si>
  <si>
    <t>2.7</t>
  </si>
  <si>
    <t>3.3</t>
  </si>
  <si>
    <t>3.4</t>
  </si>
  <si>
    <t>3.5</t>
  </si>
  <si>
    <t>3.6</t>
  </si>
  <si>
    <t>3.7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</si>
</sst>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4"/>
  <sheetViews>
    <sheetView tabSelected="1" topLeftCell="A78" zoomScaleNormal="100" zoomScaleSheetLayoutView="100" workbookViewId="0">
      <selection activeCell="A92" sqref="A9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62" t="s">
        <v>75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12" t="s">
        <v>76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113" t="s">
        <v>20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7" spans="1:77" ht="12.75" customHeight="1">
      <c r="AO7" s="53" t="s">
        <v>74</v>
      </c>
      <c r="AP7" s="53"/>
      <c r="AQ7" s="53"/>
      <c r="AR7" s="53"/>
      <c r="AS7" s="53"/>
      <c r="AT7" s="53"/>
      <c r="AU7" s="53"/>
      <c r="AV7" s="1" t="s">
        <v>63</v>
      </c>
      <c r="AW7" s="53">
        <v>8</v>
      </c>
      <c r="AX7" s="53"/>
      <c r="AY7" s="53"/>
      <c r="AZ7" s="53"/>
      <c r="BA7" s="53"/>
      <c r="BB7" s="53"/>
      <c r="BC7" s="53"/>
      <c r="BD7" s="53"/>
      <c r="BE7" s="53"/>
      <c r="BF7" s="5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>
      <c r="A11" s="110" t="s">
        <v>85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2" t="s">
        <v>73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76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02" t="s">
        <v>82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2" t="s">
        <v>86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76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02" t="s">
        <v>82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2" t="s">
        <v>130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132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133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131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2" t="s">
        <v>83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30617908.870000001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14750000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6" t="s">
        <v>23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>
      <c r="A23" s="76" t="s">
        <v>22</v>
      </c>
      <c r="B23" s="76"/>
      <c r="C23" s="76"/>
      <c r="D23" s="76"/>
      <c r="E23" s="76"/>
      <c r="F23" s="76"/>
      <c r="G23" s="76"/>
      <c r="H23" s="76"/>
      <c r="I23" s="100">
        <v>15867908.869999999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6" t="s">
        <v>24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63" customHeight="1">
      <c r="A26" s="98" t="s">
        <v>128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>
      <c r="A30" s="73">
        <v>1</v>
      </c>
      <c r="B30" s="73"/>
      <c r="C30" s="73"/>
      <c r="D30" s="73"/>
      <c r="E30" s="73"/>
      <c r="F30" s="73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84" t="s">
        <v>95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6" t="s">
        <v>38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15.95" customHeight="1">
      <c r="A35" s="98" t="s">
        <v>129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6" t="s">
        <v>39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27.75" customHeight="1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>
      <c r="A39" s="73">
        <v>1</v>
      </c>
      <c r="B39" s="73"/>
      <c r="C39" s="73"/>
      <c r="D39" s="73"/>
      <c r="E39" s="73"/>
      <c r="F39" s="73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4" t="s">
        <v>96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6" t="s">
        <v>41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7" t="s">
        <v>84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3" t="s">
        <v>28</v>
      </c>
      <c r="B45" s="73"/>
      <c r="C45" s="73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73" t="s">
        <v>29</v>
      </c>
      <c r="AD45" s="73"/>
      <c r="AE45" s="73"/>
      <c r="AF45" s="73"/>
      <c r="AG45" s="73"/>
      <c r="AH45" s="73"/>
      <c r="AI45" s="73"/>
      <c r="AJ45" s="73"/>
      <c r="AK45" s="73" t="s">
        <v>30</v>
      </c>
      <c r="AL45" s="73"/>
      <c r="AM45" s="73"/>
      <c r="AN45" s="73"/>
      <c r="AO45" s="73"/>
      <c r="AP45" s="73"/>
      <c r="AQ45" s="73"/>
      <c r="AR45" s="73"/>
      <c r="AS45" s="73" t="s">
        <v>27</v>
      </c>
      <c r="AT45" s="73"/>
      <c r="AU45" s="73"/>
      <c r="AV45" s="73"/>
      <c r="AW45" s="73"/>
      <c r="AX45" s="73"/>
      <c r="AY45" s="73"/>
      <c r="AZ45" s="7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3"/>
      <c r="B46" s="73"/>
      <c r="C46" s="73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3">
        <v>1</v>
      </c>
      <c r="B47" s="73"/>
      <c r="C47" s="73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73">
        <v>3</v>
      </c>
      <c r="AD47" s="73"/>
      <c r="AE47" s="73"/>
      <c r="AF47" s="73"/>
      <c r="AG47" s="73"/>
      <c r="AH47" s="73"/>
      <c r="AI47" s="73"/>
      <c r="AJ47" s="73"/>
      <c r="AK47" s="73">
        <v>4</v>
      </c>
      <c r="AL47" s="73"/>
      <c r="AM47" s="73"/>
      <c r="AN47" s="73"/>
      <c r="AO47" s="73"/>
      <c r="AP47" s="73"/>
      <c r="AQ47" s="73"/>
      <c r="AR47" s="73"/>
      <c r="AS47" s="73">
        <v>5</v>
      </c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56" t="s">
        <v>8</v>
      </c>
      <c r="AD48" s="56"/>
      <c r="AE48" s="56"/>
      <c r="AF48" s="56"/>
      <c r="AG48" s="56"/>
      <c r="AH48" s="56"/>
      <c r="AI48" s="56"/>
      <c r="AJ48" s="56"/>
      <c r="AK48" s="56" t="s">
        <v>9</v>
      </c>
      <c r="AL48" s="56"/>
      <c r="AM48" s="56"/>
      <c r="AN48" s="56"/>
      <c r="AO48" s="56"/>
      <c r="AP48" s="56"/>
      <c r="AQ48" s="56"/>
      <c r="AR48" s="56"/>
      <c r="AS48" s="44" t="s">
        <v>10</v>
      </c>
      <c r="AT48" s="56"/>
      <c r="AU48" s="56"/>
      <c r="AV48" s="56"/>
      <c r="AW48" s="56"/>
      <c r="AX48" s="56"/>
      <c r="AY48" s="56"/>
      <c r="AZ48" s="5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84" t="s">
        <v>97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39">
        <v>14750000</v>
      </c>
      <c r="AD49" s="39"/>
      <c r="AE49" s="39"/>
      <c r="AF49" s="39"/>
      <c r="AG49" s="39"/>
      <c r="AH49" s="39"/>
      <c r="AI49" s="39"/>
      <c r="AJ49" s="39"/>
      <c r="AK49" s="39">
        <v>10317.870000000001</v>
      </c>
      <c r="AL49" s="39"/>
      <c r="AM49" s="39"/>
      <c r="AN49" s="39"/>
      <c r="AO49" s="39"/>
      <c r="AP49" s="39"/>
      <c r="AQ49" s="39"/>
      <c r="AR49" s="39"/>
      <c r="AS49" s="39">
        <f>AC49+AK49</f>
        <v>14760317.869999999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40">
        <v>2</v>
      </c>
      <c r="B50" s="40"/>
      <c r="C50" s="40"/>
      <c r="D50" s="84" t="s">
        <v>98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4857591</v>
      </c>
      <c r="AL50" s="39"/>
      <c r="AM50" s="39"/>
      <c r="AN50" s="39"/>
      <c r="AO50" s="39"/>
      <c r="AP50" s="39"/>
      <c r="AQ50" s="39"/>
      <c r="AR50" s="39"/>
      <c r="AS50" s="39">
        <f>AC50+AK50</f>
        <v>4857591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0">
        <v>3</v>
      </c>
      <c r="B51" s="40"/>
      <c r="C51" s="40"/>
      <c r="D51" s="84" t="s">
        <v>99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6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11000000</v>
      </c>
      <c r="AL51" s="39"/>
      <c r="AM51" s="39"/>
      <c r="AN51" s="39"/>
      <c r="AO51" s="39"/>
      <c r="AP51" s="39"/>
      <c r="AQ51" s="39"/>
      <c r="AR51" s="39"/>
      <c r="AS51" s="39">
        <f>AC51+AK51</f>
        <v>11000000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5"/>
      <c r="B52" s="45"/>
      <c r="C52" s="45"/>
      <c r="D52" s="88" t="s">
        <v>64</v>
      </c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90"/>
      <c r="AC52" s="50">
        <v>14750000</v>
      </c>
      <c r="AD52" s="50"/>
      <c r="AE52" s="50"/>
      <c r="AF52" s="50"/>
      <c r="AG52" s="50"/>
      <c r="AH52" s="50"/>
      <c r="AI52" s="50"/>
      <c r="AJ52" s="50"/>
      <c r="AK52" s="50">
        <v>15867908.870000001</v>
      </c>
      <c r="AL52" s="50"/>
      <c r="AM52" s="50"/>
      <c r="AN52" s="50"/>
      <c r="AO52" s="50"/>
      <c r="AP52" s="50"/>
      <c r="AQ52" s="50"/>
      <c r="AR52" s="50"/>
      <c r="AS52" s="50">
        <f>AC52+AK52</f>
        <v>30617908.870000001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87" t="s">
        <v>42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</row>
    <row r="55" spans="1:79" ht="15" customHeight="1">
      <c r="A55" s="77" t="s">
        <v>84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73" t="s">
        <v>28</v>
      </c>
      <c r="B56" s="73"/>
      <c r="C56" s="73"/>
      <c r="D56" s="78" t="s">
        <v>34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73" t="s">
        <v>29</v>
      </c>
      <c r="AC56" s="73"/>
      <c r="AD56" s="73"/>
      <c r="AE56" s="73"/>
      <c r="AF56" s="73"/>
      <c r="AG56" s="73"/>
      <c r="AH56" s="73"/>
      <c r="AI56" s="73"/>
      <c r="AJ56" s="73" t="s">
        <v>30</v>
      </c>
      <c r="AK56" s="73"/>
      <c r="AL56" s="73"/>
      <c r="AM56" s="73"/>
      <c r="AN56" s="73"/>
      <c r="AO56" s="73"/>
      <c r="AP56" s="73"/>
      <c r="AQ56" s="73"/>
      <c r="AR56" s="73" t="s">
        <v>27</v>
      </c>
      <c r="AS56" s="73"/>
      <c r="AT56" s="73"/>
      <c r="AU56" s="73"/>
      <c r="AV56" s="73"/>
      <c r="AW56" s="73"/>
      <c r="AX56" s="73"/>
      <c r="AY56" s="73"/>
    </row>
    <row r="57" spans="1:79" ht="29.1" customHeight="1">
      <c r="A57" s="73"/>
      <c r="B57" s="73"/>
      <c r="C57" s="73"/>
      <c r="D57" s="81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</row>
    <row r="58" spans="1:79" ht="15.75" customHeight="1">
      <c r="A58" s="73">
        <v>1</v>
      </c>
      <c r="B58" s="73"/>
      <c r="C58" s="73"/>
      <c r="D58" s="70">
        <v>2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73">
        <v>3</v>
      </c>
      <c r="AC58" s="73"/>
      <c r="AD58" s="73"/>
      <c r="AE58" s="73"/>
      <c r="AF58" s="73"/>
      <c r="AG58" s="73"/>
      <c r="AH58" s="73"/>
      <c r="AI58" s="73"/>
      <c r="AJ58" s="73">
        <v>4</v>
      </c>
      <c r="AK58" s="73"/>
      <c r="AL58" s="73"/>
      <c r="AM58" s="73"/>
      <c r="AN58" s="73"/>
      <c r="AO58" s="73"/>
      <c r="AP58" s="73"/>
      <c r="AQ58" s="73"/>
      <c r="AR58" s="73">
        <v>5</v>
      </c>
      <c r="AS58" s="73"/>
      <c r="AT58" s="73"/>
      <c r="AU58" s="73"/>
      <c r="AV58" s="73"/>
      <c r="AW58" s="73"/>
      <c r="AX58" s="73"/>
      <c r="AY58" s="73"/>
    </row>
    <row r="59" spans="1:79" ht="12.75" hidden="1" customHeight="1">
      <c r="A59" s="40" t="s">
        <v>6</v>
      </c>
      <c r="B59" s="40"/>
      <c r="C59" s="40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56" t="s">
        <v>8</v>
      </c>
      <c r="AC59" s="56"/>
      <c r="AD59" s="56"/>
      <c r="AE59" s="56"/>
      <c r="AF59" s="56"/>
      <c r="AG59" s="56"/>
      <c r="AH59" s="56"/>
      <c r="AI59" s="56"/>
      <c r="AJ59" s="56" t="s">
        <v>9</v>
      </c>
      <c r="AK59" s="56"/>
      <c r="AL59" s="56"/>
      <c r="AM59" s="56"/>
      <c r="AN59" s="56"/>
      <c r="AO59" s="56"/>
      <c r="AP59" s="56"/>
      <c r="AQ59" s="56"/>
      <c r="AR59" s="56" t="s">
        <v>10</v>
      </c>
      <c r="AS59" s="56"/>
      <c r="AT59" s="56"/>
      <c r="AU59" s="56"/>
      <c r="AV59" s="56"/>
      <c r="AW59" s="56"/>
      <c r="AX59" s="56"/>
      <c r="AY59" s="56"/>
      <c r="CA59" s="1" t="s">
        <v>15</v>
      </c>
    </row>
    <row r="60" spans="1:79" s="4" customFormat="1" ht="12.75" customHeight="1">
      <c r="A60" s="45"/>
      <c r="B60" s="45"/>
      <c r="C60" s="45"/>
      <c r="D60" s="65" t="s">
        <v>27</v>
      </c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5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>
        <f>AB60+AJ60</f>
        <v>0</v>
      </c>
      <c r="AS60" s="50"/>
      <c r="AT60" s="50"/>
      <c r="AU60" s="50"/>
      <c r="AV60" s="50"/>
      <c r="AW60" s="50"/>
      <c r="AX60" s="50"/>
      <c r="AY60" s="50"/>
      <c r="CA60" s="4" t="s">
        <v>16</v>
      </c>
    </row>
    <row r="62" spans="1:79" ht="15.75" customHeight="1">
      <c r="A62" s="76" t="s">
        <v>43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</row>
    <row r="63" spans="1:79" ht="30" customHeight="1">
      <c r="A63" s="73" t="s">
        <v>28</v>
      </c>
      <c r="B63" s="73"/>
      <c r="C63" s="73"/>
      <c r="D63" s="73"/>
      <c r="E63" s="73"/>
      <c r="F63" s="73"/>
      <c r="G63" s="70" t="s">
        <v>44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73" t="s">
        <v>2</v>
      </c>
      <c r="AA63" s="73"/>
      <c r="AB63" s="73"/>
      <c r="AC63" s="73"/>
      <c r="AD63" s="73"/>
      <c r="AE63" s="73" t="s">
        <v>1</v>
      </c>
      <c r="AF63" s="73"/>
      <c r="AG63" s="73"/>
      <c r="AH63" s="73"/>
      <c r="AI63" s="73"/>
      <c r="AJ63" s="73"/>
      <c r="AK63" s="73"/>
      <c r="AL63" s="73"/>
      <c r="AM63" s="73"/>
      <c r="AN63" s="73"/>
      <c r="AO63" s="70" t="s">
        <v>29</v>
      </c>
      <c r="AP63" s="71"/>
      <c r="AQ63" s="71"/>
      <c r="AR63" s="71"/>
      <c r="AS63" s="71"/>
      <c r="AT63" s="71"/>
      <c r="AU63" s="71"/>
      <c r="AV63" s="72"/>
      <c r="AW63" s="70" t="s">
        <v>30</v>
      </c>
      <c r="AX63" s="71"/>
      <c r="AY63" s="71"/>
      <c r="AZ63" s="71"/>
      <c r="BA63" s="71"/>
      <c r="BB63" s="71"/>
      <c r="BC63" s="71"/>
      <c r="BD63" s="72"/>
      <c r="BE63" s="70" t="s">
        <v>27</v>
      </c>
      <c r="BF63" s="71"/>
      <c r="BG63" s="71"/>
      <c r="BH63" s="71"/>
      <c r="BI63" s="71"/>
      <c r="BJ63" s="71"/>
      <c r="BK63" s="71"/>
      <c r="BL63" s="72"/>
    </row>
    <row r="64" spans="1:79" ht="15.75" customHeight="1">
      <c r="A64" s="73">
        <v>1</v>
      </c>
      <c r="B64" s="73"/>
      <c r="C64" s="73"/>
      <c r="D64" s="73"/>
      <c r="E64" s="73"/>
      <c r="F64" s="73"/>
      <c r="G64" s="70">
        <v>2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73">
        <v>3</v>
      </c>
      <c r="AA64" s="73"/>
      <c r="AB64" s="73"/>
      <c r="AC64" s="73"/>
      <c r="AD64" s="73"/>
      <c r="AE64" s="73">
        <v>4</v>
      </c>
      <c r="AF64" s="73"/>
      <c r="AG64" s="73"/>
      <c r="AH64" s="73"/>
      <c r="AI64" s="73"/>
      <c r="AJ64" s="73"/>
      <c r="AK64" s="73"/>
      <c r="AL64" s="73"/>
      <c r="AM64" s="73"/>
      <c r="AN64" s="73"/>
      <c r="AO64" s="73">
        <v>5</v>
      </c>
      <c r="AP64" s="73"/>
      <c r="AQ64" s="73"/>
      <c r="AR64" s="73"/>
      <c r="AS64" s="73"/>
      <c r="AT64" s="73"/>
      <c r="AU64" s="73"/>
      <c r="AV64" s="73"/>
      <c r="AW64" s="73">
        <v>6</v>
      </c>
      <c r="AX64" s="73"/>
      <c r="AY64" s="73"/>
      <c r="AZ64" s="73"/>
      <c r="BA64" s="73"/>
      <c r="BB64" s="73"/>
      <c r="BC64" s="73"/>
      <c r="BD64" s="73"/>
      <c r="BE64" s="73">
        <v>7</v>
      </c>
      <c r="BF64" s="73"/>
      <c r="BG64" s="73"/>
      <c r="BH64" s="73"/>
      <c r="BI64" s="73"/>
      <c r="BJ64" s="73"/>
      <c r="BK64" s="73"/>
      <c r="BL64" s="73"/>
    </row>
    <row r="65" spans="1:79" ht="12.75" hidden="1" customHeight="1">
      <c r="A65" s="40" t="s">
        <v>33</v>
      </c>
      <c r="B65" s="40"/>
      <c r="C65" s="40"/>
      <c r="D65" s="40"/>
      <c r="E65" s="40"/>
      <c r="F65" s="40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0" t="s">
        <v>19</v>
      </c>
      <c r="AA65" s="40"/>
      <c r="AB65" s="40"/>
      <c r="AC65" s="40"/>
      <c r="AD65" s="40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56" t="s">
        <v>8</v>
      </c>
      <c r="AP65" s="56"/>
      <c r="AQ65" s="56"/>
      <c r="AR65" s="56"/>
      <c r="AS65" s="56"/>
      <c r="AT65" s="56"/>
      <c r="AU65" s="56"/>
      <c r="AV65" s="56"/>
      <c r="AW65" s="56" t="s">
        <v>31</v>
      </c>
      <c r="AX65" s="56"/>
      <c r="AY65" s="56"/>
      <c r="AZ65" s="56"/>
      <c r="BA65" s="56"/>
      <c r="BB65" s="56"/>
      <c r="BC65" s="56"/>
      <c r="BD65" s="56"/>
      <c r="BE65" s="56" t="s">
        <v>10</v>
      </c>
      <c r="BF65" s="56"/>
      <c r="BG65" s="56"/>
      <c r="BH65" s="56"/>
      <c r="BI65" s="56"/>
      <c r="BJ65" s="56"/>
      <c r="BK65" s="56"/>
      <c r="BL65" s="56"/>
      <c r="CA65" s="1" t="s">
        <v>17</v>
      </c>
    </row>
    <row r="66" spans="1:79" s="4" customFormat="1" ht="12.75" customHeight="1">
      <c r="A66" s="45">
        <v>0</v>
      </c>
      <c r="B66" s="45"/>
      <c r="C66" s="45"/>
      <c r="D66" s="45"/>
      <c r="E66" s="45"/>
      <c r="F66" s="45"/>
      <c r="G66" s="57" t="s">
        <v>65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9"/>
      <c r="Z66" s="49"/>
      <c r="AA66" s="49"/>
      <c r="AB66" s="49"/>
      <c r="AC66" s="49"/>
      <c r="AD66" s="49"/>
      <c r="AE66" s="64"/>
      <c r="AF66" s="64"/>
      <c r="AG66" s="64"/>
      <c r="AH66" s="64"/>
      <c r="AI66" s="64"/>
      <c r="AJ66" s="64"/>
      <c r="AK66" s="64"/>
      <c r="AL66" s="64"/>
      <c r="AM66" s="64"/>
      <c r="AN66" s="65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>
        <f t="shared" ref="BE66:BE91" si="0">AO66+AW66</f>
        <v>0</v>
      </c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25.5" customHeight="1">
      <c r="A67" s="115" t="s">
        <v>134</v>
      </c>
      <c r="B67" s="115"/>
      <c r="C67" s="115"/>
      <c r="D67" s="115"/>
      <c r="E67" s="115"/>
      <c r="F67" s="115"/>
      <c r="G67" s="41" t="s">
        <v>100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90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14750</v>
      </c>
      <c r="AP67" s="39"/>
      <c r="AQ67" s="39"/>
      <c r="AR67" s="39"/>
      <c r="AS67" s="39"/>
      <c r="AT67" s="39"/>
      <c r="AU67" s="39"/>
      <c r="AV67" s="39"/>
      <c r="AW67" s="39">
        <v>10.317869999999999</v>
      </c>
      <c r="AX67" s="39"/>
      <c r="AY67" s="39"/>
      <c r="AZ67" s="39"/>
      <c r="BA67" s="39"/>
      <c r="BB67" s="39"/>
      <c r="BC67" s="39"/>
      <c r="BD67" s="39"/>
      <c r="BE67" s="39">
        <f t="shared" si="0"/>
        <v>14760.317870000001</v>
      </c>
      <c r="BF67" s="39"/>
      <c r="BG67" s="39"/>
      <c r="BH67" s="39"/>
      <c r="BI67" s="39"/>
      <c r="BJ67" s="39"/>
      <c r="BK67" s="39"/>
      <c r="BL67" s="39"/>
    </row>
    <row r="68" spans="1:79" ht="25.5" customHeight="1">
      <c r="A68" s="115" t="s">
        <v>135</v>
      </c>
      <c r="B68" s="115"/>
      <c r="C68" s="115"/>
      <c r="D68" s="115"/>
      <c r="E68" s="115"/>
      <c r="F68" s="115"/>
      <c r="G68" s="41" t="s">
        <v>101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102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0</v>
      </c>
      <c r="BF68" s="39"/>
      <c r="BG68" s="39"/>
      <c r="BH68" s="39"/>
      <c r="BI68" s="39"/>
      <c r="BJ68" s="39"/>
      <c r="BK68" s="39"/>
      <c r="BL68" s="39"/>
    </row>
    <row r="69" spans="1:79" ht="25.5" customHeight="1">
      <c r="A69" s="115" t="s">
        <v>141</v>
      </c>
      <c r="B69" s="115"/>
      <c r="C69" s="115"/>
      <c r="D69" s="115"/>
      <c r="E69" s="115"/>
      <c r="F69" s="115"/>
      <c r="G69" s="41" t="s">
        <v>103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1" t="s">
        <v>102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0</v>
      </c>
      <c r="BF69" s="39"/>
      <c r="BG69" s="39"/>
      <c r="BH69" s="39"/>
      <c r="BI69" s="39"/>
      <c r="BJ69" s="39"/>
      <c r="BK69" s="39"/>
      <c r="BL69" s="39"/>
    </row>
    <row r="70" spans="1:79" ht="25.5" customHeight="1">
      <c r="A70" s="115" t="s">
        <v>142</v>
      </c>
      <c r="B70" s="115"/>
      <c r="C70" s="115"/>
      <c r="D70" s="115"/>
      <c r="E70" s="115"/>
      <c r="F70" s="115"/>
      <c r="G70" s="41" t="s">
        <v>104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102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0</v>
      </c>
      <c r="BF70" s="39"/>
      <c r="BG70" s="39"/>
      <c r="BH70" s="39"/>
      <c r="BI70" s="39"/>
      <c r="BJ70" s="39"/>
      <c r="BK70" s="39"/>
      <c r="BL70" s="39"/>
    </row>
    <row r="71" spans="1:79" ht="25.5" customHeight="1">
      <c r="A71" s="115" t="s">
        <v>143</v>
      </c>
      <c r="B71" s="115"/>
      <c r="C71" s="115"/>
      <c r="D71" s="115"/>
      <c r="E71" s="115"/>
      <c r="F71" s="115"/>
      <c r="G71" s="41" t="s">
        <v>91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102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0</v>
      </c>
      <c r="BF71" s="39"/>
      <c r="BG71" s="39"/>
      <c r="BH71" s="39"/>
      <c r="BI71" s="39"/>
      <c r="BJ71" s="39"/>
      <c r="BK71" s="39"/>
      <c r="BL71" s="39"/>
    </row>
    <row r="72" spans="1:79" ht="25.5" customHeight="1">
      <c r="A72" s="115" t="s">
        <v>144</v>
      </c>
      <c r="B72" s="115"/>
      <c r="C72" s="115"/>
      <c r="D72" s="115"/>
      <c r="E72" s="115"/>
      <c r="F72" s="115"/>
      <c r="G72" s="41" t="s">
        <v>105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102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4857.59</v>
      </c>
      <c r="AX72" s="39"/>
      <c r="AY72" s="39"/>
      <c r="AZ72" s="39"/>
      <c r="BA72" s="39"/>
      <c r="BB72" s="39"/>
      <c r="BC72" s="39"/>
      <c r="BD72" s="39"/>
      <c r="BE72" s="39">
        <f t="shared" si="0"/>
        <v>4857.59</v>
      </c>
      <c r="BF72" s="39"/>
      <c r="BG72" s="39"/>
      <c r="BH72" s="39"/>
      <c r="BI72" s="39"/>
      <c r="BJ72" s="39"/>
      <c r="BK72" s="39"/>
      <c r="BL72" s="39"/>
    </row>
    <row r="73" spans="1:79" ht="25.5" customHeight="1">
      <c r="A73" s="115" t="s">
        <v>145</v>
      </c>
      <c r="B73" s="115"/>
      <c r="C73" s="115"/>
      <c r="D73" s="115"/>
      <c r="E73" s="115"/>
      <c r="F73" s="115"/>
      <c r="G73" s="41" t="s">
        <v>106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70</v>
      </c>
      <c r="AA73" s="44"/>
      <c r="AB73" s="44"/>
      <c r="AC73" s="44"/>
      <c r="AD73" s="44"/>
      <c r="AE73" s="41" t="s">
        <v>102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11000</v>
      </c>
      <c r="AX73" s="39"/>
      <c r="AY73" s="39"/>
      <c r="AZ73" s="39"/>
      <c r="BA73" s="39"/>
      <c r="BB73" s="39"/>
      <c r="BC73" s="39"/>
      <c r="BD73" s="39"/>
      <c r="BE73" s="39">
        <f t="shared" si="0"/>
        <v>11000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>
      <c r="A74" s="116">
        <v>0</v>
      </c>
      <c r="B74" s="116"/>
      <c r="C74" s="116"/>
      <c r="D74" s="116"/>
      <c r="E74" s="116"/>
      <c r="F74" s="116"/>
      <c r="G74" s="46" t="s">
        <v>68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>
        <f t="shared" si="0"/>
        <v>0</v>
      </c>
      <c r="BF74" s="50"/>
      <c r="BG74" s="50"/>
      <c r="BH74" s="50"/>
      <c r="BI74" s="50"/>
      <c r="BJ74" s="50"/>
      <c r="BK74" s="50"/>
      <c r="BL74" s="50"/>
    </row>
    <row r="75" spans="1:79" ht="25.5" customHeight="1">
      <c r="A75" s="115" t="s">
        <v>136</v>
      </c>
      <c r="B75" s="115"/>
      <c r="C75" s="115"/>
      <c r="D75" s="115"/>
      <c r="E75" s="115"/>
      <c r="F75" s="115"/>
      <c r="G75" s="41" t="s">
        <v>107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67</v>
      </c>
      <c r="AA75" s="44"/>
      <c r="AB75" s="44"/>
      <c r="AC75" s="44"/>
      <c r="AD75" s="44"/>
      <c r="AE75" s="41" t="s">
        <v>108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33522.699999999997</v>
      </c>
      <c r="AP75" s="39"/>
      <c r="AQ75" s="39"/>
      <c r="AR75" s="39"/>
      <c r="AS75" s="39"/>
      <c r="AT75" s="39"/>
      <c r="AU75" s="39"/>
      <c r="AV75" s="39"/>
      <c r="AW75" s="39">
        <v>23.44</v>
      </c>
      <c r="AX75" s="39"/>
      <c r="AY75" s="39"/>
      <c r="AZ75" s="39"/>
      <c r="BA75" s="39"/>
      <c r="BB75" s="39"/>
      <c r="BC75" s="39"/>
      <c r="BD75" s="39"/>
      <c r="BE75" s="39">
        <f t="shared" si="0"/>
        <v>33546.14</v>
      </c>
      <c r="BF75" s="39"/>
      <c r="BG75" s="39"/>
      <c r="BH75" s="39"/>
      <c r="BI75" s="39"/>
      <c r="BJ75" s="39"/>
      <c r="BK75" s="39"/>
      <c r="BL75" s="39"/>
    </row>
    <row r="76" spans="1:79" ht="25.5" customHeight="1">
      <c r="A76" s="115" t="s">
        <v>137</v>
      </c>
      <c r="B76" s="115"/>
      <c r="C76" s="115"/>
      <c r="D76" s="115"/>
      <c r="E76" s="115"/>
      <c r="F76" s="115"/>
      <c r="G76" s="41" t="s">
        <v>109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66</v>
      </c>
      <c r="AA76" s="44"/>
      <c r="AB76" s="44"/>
      <c r="AC76" s="44"/>
      <c r="AD76" s="44"/>
      <c r="AE76" s="41" t="s">
        <v>89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0</v>
      </c>
      <c r="BF76" s="39"/>
      <c r="BG76" s="39"/>
      <c r="BH76" s="39"/>
      <c r="BI76" s="39"/>
      <c r="BJ76" s="39"/>
      <c r="BK76" s="39"/>
      <c r="BL76" s="39"/>
    </row>
    <row r="77" spans="1:79" ht="25.5" customHeight="1">
      <c r="A77" s="115" t="s">
        <v>146</v>
      </c>
      <c r="B77" s="115"/>
      <c r="C77" s="115"/>
      <c r="D77" s="115"/>
      <c r="E77" s="115"/>
      <c r="F77" s="115"/>
      <c r="G77" s="41" t="s">
        <v>110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94</v>
      </c>
      <c r="AA77" s="44"/>
      <c r="AB77" s="44"/>
      <c r="AC77" s="44"/>
      <c r="AD77" s="44"/>
      <c r="AE77" s="41" t="s">
        <v>93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0</v>
      </c>
      <c r="BF77" s="39"/>
      <c r="BG77" s="39"/>
      <c r="BH77" s="39"/>
      <c r="BI77" s="39"/>
      <c r="BJ77" s="39"/>
      <c r="BK77" s="39"/>
      <c r="BL77" s="39"/>
    </row>
    <row r="78" spans="1:79" ht="25.5" customHeight="1">
      <c r="A78" s="115" t="s">
        <v>147</v>
      </c>
      <c r="B78" s="115"/>
      <c r="C78" s="115"/>
      <c r="D78" s="115"/>
      <c r="E78" s="115"/>
      <c r="F78" s="115"/>
      <c r="G78" s="41" t="s">
        <v>111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67</v>
      </c>
      <c r="AA78" s="44"/>
      <c r="AB78" s="44"/>
      <c r="AC78" s="44"/>
      <c r="AD78" s="44"/>
      <c r="AE78" s="41" t="s">
        <v>93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 t="shared" si="0"/>
        <v>0</v>
      </c>
      <c r="BF78" s="39"/>
      <c r="BG78" s="39"/>
      <c r="BH78" s="39"/>
      <c r="BI78" s="39"/>
      <c r="BJ78" s="39"/>
      <c r="BK78" s="39"/>
      <c r="BL78" s="39"/>
    </row>
    <row r="79" spans="1:79" ht="25.5" customHeight="1">
      <c r="A79" s="115" t="s">
        <v>148</v>
      </c>
      <c r="B79" s="115"/>
      <c r="C79" s="115"/>
      <c r="D79" s="115"/>
      <c r="E79" s="115"/>
      <c r="F79" s="115"/>
      <c r="G79" s="41" t="s">
        <v>92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66</v>
      </c>
      <c r="AA79" s="44"/>
      <c r="AB79" s="44"/>
      <c r="AC79" s="44"/>
      <c r="AD79" s="44"/>
      <c r="AE79" s="41" t="s">
        <v>112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0</v>
      </c>
      <c r="BF79" s="39"/>
      <c r="BG79" s="39"/>
      <c r="BH79" s="39"/>
      <c r="BI79" s="39"/>
      <c r="BJ79" s="39"/>
      <c r="BK79" s="39"/>
      <c r="BL79" s="39"/>
    </row>
    <row r="80" spans="1:79" ht="12.75" customHeight="1">
      <c r="A80" s="115" t="s">
        <v>149</v>
      </c>
      <c r="B80" s="115"/>
      <c r="C80" s="115"/>
      <c r="D80" s="115"/>
      <c r="E80" s="115"/>
      <c r="F80" s="115"/>
      <c r="G80" s="41" t="s">
        <v>113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67</v>
      </c>
      <c r="AA80" s="44"/>
      <c r="AB80" s="44"/>
      <c r="AC80" s="44"/>
      <c r="AD80" s="44"/>
      <c r="AE80" s="41" t="s">
        <v>93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22000</v>
      </c>
      <c r="AX80" s="39"/>
      <c r="AY80" s="39"/>
      <c r="AZ80" s="39"/>
      <c r="BA80" s="39"/>
      <c r="BB80" s="39"/>
      <c r="BC80" s="39"/>
      <c r="BD80" s="39"/>
      <c r="BE80" s="39">
        <f t="shared" si="0"/>
        <v>22000</v>
      </c>
      <c r="BF80" s="39"/>
      <c r="BG80" s="39"/>
      <c r="BH80" s="39"/>
      <c r="BI80" s="39"/>
      <c r="BJ80" s="39"/>
      <c r="BK80" s="39"/>
      <c r="BL80" s="39"/>
    </row>
    <row r="81" spans="1:64" ht="25.5" customHeight="1">
      <c r="A81" s="115" t="s">
        <v>150</v>
      </c>
      <c r="B81" s="115"/>
      <c r="C81" s="115"/>
      <c r="D81" s="115"/>
      <c r="E81" s="115"/>
      <c r="F81" s="115"/>
      <c r="G81" s="41" t="s">
        <v>114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67</v>
      </c>
      <c r="AA81" s="44"/>
      <c r="AB81" s="44"/>
      <c r="AC81" s="44"/>
      <c r="AD81" s="44"/>
      <c r="AE81" s="41" t="s">
        <v>93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6072</v>
      </c>
      <c r="AX81" s="39"/>
      <c r="AY81" s="39"/>
      <c r="AZ81" s="39"/>
      <c r="BA81" s="39"/>
      <c r="BB81" s="39"/>
      <c r="BC81" s="39"/>
      <c r="BD81" s="39"/>
      <c r="BE81" s="39">
        <f t="shared" si="0"/>
        <v>6072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>
      <c r="A82" s="116">
        <v>0</v>
      </c>
      <c r="B82" s="116"/>
      <c r="C82" s="116"/>
      <c r="D82" s="116"/>
      <c r="E82" s="116"/>
      <c r="F82" s="116"/>
      <c r="G82" s="46" t="s">
        <v>69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49"/>
      <c r="AA82" s="49"/>
      <c r="AB82" s="49"/>
      <c r="AC82" s="49"/>
      <c r="AD82" s="49"/>
      <c r="AE82" s="46"/>
      <c r="AF82" s="47"/>
      <c r="AG82" s="47"/>
      <c r="AH82" s="47"/>
      <c r="AI82" s="47"/>
      <c r="AJ82" s="47"/>
      <c r="AK82" s="47"/>
      <c r="AL82" s="47"/>
      <c r="AM82" s="47"/>
      <c r="AN82" s="48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>
        <f t="shared" si="0"/>
        <v>0</v>
      </c>
      <c r="BF82" s="50"/>
      <c r="BG82" s="50"/>
      <c r="BH82" s="50"/>
      <c r="BI82" s="50"/>
      <c r="BJ82" s="50"/>
      <c r="BK82" s="50"/>
      <c r="BL82" s="50"/>
    </row>
    <row r="83" spans="1:64" ht="25.5" customHeight="1">
      <c r="A83" s="115" t="s">
        <v>138</v>
      </c>
      <c r="B83" s="115"/>
      <c r="C83" s="115"/>
      <c r="D83" s="115"/>
      <c r="E83" s="115"/>
      <c r="F83" s="115"/>
      <c r="G83" s="41" t="s">
        <v>115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70</v>
      </c>
      <c r="AA83" s="44"/>
      <c r="AB83" s="44"/>
      <c r="AC83" s="44"/>
      <c r="AD83" s="44"/>
      <c r="AE83" s="41" t="s">
        <v>116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0.44</v>
      </c>
      <c r="AP83" s="39"/>
      <c r="AQ83" s="39"/>
      <c r="AR83" s="39"/>
      <c r="AS83" s="39"/>
      <c r="AT83" s="39"/>
      <c r="AU83" s="39"/>
      <c r="AV83" s="39"/>
      <c r="AW83" s="39">
        <v>0.44</v>
      </c>
      <c r="AX83" s="39"/>
      <c r="AY83" s="39"/>
      <c r="AZ83" s="39"/>
      <c r="BA83" s="39"/>
      <c r="BB83" s="39"/>
      <c r="BC83" s="39"/>
      <c r="BD83" s="39"/>
      <c r="BE83" s="39">
        <f t="shared" si="0"/>
        <v>0.88</v>
      </c>
      <c r="BF83" s="39"/>
      <c r="BG83" s="39"/>
      <c r="BH83" s="39"/>
      <c r="BI83" s="39"/>
      <c r="BJ83" s="39"/>
      <c r="BK83" s="39"/>
      <c r="BL83" s="39"/>
    </row>
    <row r="84" spans="1:64" ht="12.75" customHeight="1">
      <c r="A84" s="115" t="s">
        <v>139</v>
      </c>
      <c r="B84" s="115"/>
      <c r="C84" s="115"/>
      <c r="D84" s="115"/>
      <c r="E84" s="115"/>
      <c r="F84" s="115"/>
      <c r="G84" s="41" t="s">
        <v>117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70</v>
      </c>
      <c r="AA84" s="44"/>
      <c r="AB84" s="44"/>
      <c r="AC84" s="44"/>
      <c r="AD84" s="44"/>
      <c r="AE84" s="41" t="s">
        <v>118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f t="shared" si="0"/>
        <v>0</v>
      </c>
      <c r="BF84" s="39"/>
      <c r="BG84" s="39"/>
      <c r="BH84" s="39"/>
      <c r="BI84" s="39"/>
      <c r="BJ84" s="39"/>
      <c r="BK84" s="39"/>
      <c r="BL84" s="39"/>
    </row>
    <row r="85" spans="1:64" ht="25.5" customHeight="1">
      <c r="A85" s="115" t="s">
        <v>151</v>
      </c>
      <c r="B85" s="115"/>
      <c r="C85" s="115"/>
      <c r="D85" s="115"/>
      <c r="E85" s="115"/>
      <c r="F85" s="115"/>
      <c r="G85" s="41" t="s">
        <v>119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70</v>
      </c>
      <c r="AA85" s="44"/>
      <c r="AB85" s="44"/>
      <c r="AC85" s="44"/>
      <c r="AD85" s="44"/>
      <c r="AE85" s="41" t="s">
        <v>120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f t="shared" si="0"/>
        <v>0</v>
      </c>
      <c r="BF85" s="39"/>
      <c r="BG85" s="39"/>
      <c r="BH85" s="39"/>
      <c r="BI85" s="39"/>
      <c r="BJ85" s="39"/>
      <c r="BK85" s="39"/>
      <c r="BL85" s="39"/>
    </row>
    <row r="86" spans="1:64" ht="25.5" customHeight="1">
      <c r="A86" s="115" t="s">
        <v>152</v>
      </c>
      <c r="B86" s="115"/>
      <c r="C86" s="115"/>
      <c r="D86" s="115"/>
      <c r="E86" s="115"/>
      <c r="F86" s="115"/>
      <c r="G86" s="41" t="s">
        <v>121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70</v>
      </c>
      <c r="AA86" s="44"/>
      <c r="AB86" s="44"/>
      <c r="AC86" s="44"/>
      <c r="AD86" s="44"/>
      <c r="AE86" s="41" t="s">
        <v>122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f t="shared" si="0"/>
        <v>0</v>
      </c>
      <c r="BF86" s="39"/>
      <c r="BG86" s="39"/>
      <c r="BH86" s="39"/>
      <c r="BI86" s="39"/>
      <c r="BJ86" s="39"/>
      <c r="BK86" s="39"/>
      <c r="BL86" s="39"/>
    </row>
    <row r="87" spans="1:64" ht="25.5" customHeight="1">
      <c r="A87" s="115" t="s">
        <v>153</v>
      </c>
      <c r="B87" s="115"/>
      <c r="C87" s="115"/>
      <c r="D87" s="115"/>
      <c r="E87" s="115"/>
      <c r="F87" s="115"/>
      <c r="G87" s="41" t="s">
        <v>123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70</v>
      </c>
      <c r="AA87" s="44"/>
      <c r="AB87" s="44"/>
      <c r="AC87" s="44"/>
      <c r="AD87" s="44"/>
      <c r="AE87" s="41" t="s">
        <v>122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f t="shared" si="0"/>
        <v>0</v>
      </c>
      <c r="BF87" s="39"/>
      <c r="BG87" s="39"/>
      <c r="BH87" s="39"/>
      <c r="BI87" s="39"/>
      <c r="BJ87" s="39"/>
      <c r="BK87" s="39"/>
      <c r="BL87" s="39"/>
    </row>
    <row r="88" spans="1:64" ht="38.25" customHeight="1">
      <c r="A88" s="115" t="s">
        <v>154</v>
      </c>
      <c r="B88" s="115"/>
      <c r="C88" s="115"/>
      <c r="D88" s="115"/>
      <c r="E88" s="115"/>
      <c r="F88" s="115"/>
      <c r="G88" s="41" t="s">
        <v>124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70</v>
      </c>
      <c r="AA88" s="44"/>
      <c r="AB88" s="44"/>
      <c r="AC88" s="44"/>
      <c r="AD88" s="44"/>
      <c r="AE88" s="41" t="s">
        <v>125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0</v>
      </c>
      <c r="AP88" s="39"/>
      <c r="AQ88" s="39"/>
      <c r="AR88" s="39"/>
      <c r="AS88" s="39"/>
      <c r="AT88" s="39"/>
      <c r="AU88" s="39"/>
      <c r="AV88" s="39"/>
      <c r="AW88" s="39">
        <v>0.8</v>
      </c>
      <c r="AX88" s="39"/>
      <c r="AY88" s="39"/>
      <c r="AZ88" s="39"/>
      <c r="BA88" s="39"/>
      <c r="BB88" s="39"/>
      <c r="BC88" s="39"/>
      <c r="BD88" s="39"/>
      <c r="BE88" s="39">
        <f t="shared" si="0"/>
        <v>0.8</v>
      </c>
      <c r="BF88" s="39"/>
      <c r="BG88" s="39"/>
      <c r="BH88" s="39"/>
      <c r="BI88" s="39"/>
      <c r="BJ88" s="39"/>
      <c r="BK88" s="39"/>
      <c r="BL88" s="39"/>
    </row>
    <row r="89" spans="1:64" ht="38.25" customHeight="1">
      <c r="A89" s="115" t="s">
        <v>155</v>
      </c>
      <c r="B89" s="115"/>
      <c r="C89" s="115"/>
      <c r="D89" s="115"/>
      <c r="E89" s="115"/>
      <c r="F89" s="115"/>
      <c r="G89" s="41" t="s">
        <v>126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70</v>
      </c>
      <c r="AA89" s="44"/>
      <c r="AB89" s="44"/>
      <c r="AC89" s="44"/>
      <c r="AD89" s="44"/>
      <c r="AE89" s="41" t="s">
        <v>127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0</v>
      </c>
      <c r="AP89" s="39"/>
      <c r="AQ89" s="39"/>
      <c r="AR89" s="39"/>
      <c r="AS89" s="39"/>
      <c r="AT89" s="39"/>
      <c r="AU89" s="39"/>
      <c r="AV89" s="39"/>
      <c r="AW89" s="39">
        <v>0.5</v>
      </c>
      <c r="AX89" s="39"/>
      <c r="AY89" s="39"/>
      <c r="AZ89" s="39"/>
      <c r="BA89" s="39"/>
      <c r="BB89" s="39"/>
      <c r="BC89" s="39"/>
      <c r="BD89" s="39"/>
      <c r="BE89" s="39">
        <f t="shared" si="0"/>
        <v>0.5</v>
      </c>
      <c r="BF89" s="39"/>
      <c r="BG89" s="39"/>
      <c r="BH89" s="39"/>
      <c r="BI89" s="39"/>
      <c r="BJ89" s="39"/>
      <c r="BK89" s="39"/>
      <c r="BL89" s="39"/>
    </row>
    <row r="90" spans="1:64" s="4" customFormat="1" ht="12.75" customHeight="1">
      <c r="A90" s="116">
        <v>0</v>
      </c>
      <c r="B90" s="116"/>
      <c r="C90" s="116"/>
      <c r="D90" s="116"/>
      <c r="E90" s="116"/>
      <c r="F90" s="116"/>
      <c r="G90" s="46" t="s">
        <v>71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8"/>
      <c r="Z90" s="49"/>
      <c r="AA90" s="49"/>
      <c r="AB90" s="49"/>
      <c r="AC90" s="49"/>
      <c r="AD90" s="49"/>
      <c r="AE90" s="46"/>
      <c r="AF90" s="47"/>
      <c r="AG90" s="47"/>
      <c r="AH90" s="47"/>
      <c r="AI90" s="47"/>
      <c r="AJ90" s="47"/>
      <c r="AK90" s="47"/>
      <c r="AL90" s="47"/>
      <c r="AM90" s="47"/>
      <c r="AN90" s="48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>
        <f t="shared" si="0"/>
        <v>0</v>
      </c>
      <c r="BF90" s="50"/>
      <c r="BG90" s="50"/>
      <c r="BH90" s="50"/>
      <c r="BI90" s="50"/>
      <c r="BJ90" s="50"/>
      <c r="BK90" s="50"/>
      <c r="BL90" s="50"/>
    </row>
    <row r="91" spans="1:64" ht="25.5" customHeight="1">
      <c r="A91" s="115" t="s">
        <v>140</v>
      </c>
      <c r="B91" s="115"/>
      <c r="C91" s="115"/>
      <c r="D91" s="115"/>
      <c r="E91" s="115"/>
      <c r="F91" s="115"/>
      <c r="G91" s="41" t="s">
        <v>87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72</v>
      </c>
      <c r="AA91" s="44"/>
      <c r="AB91" s="44"/>
      <c r="AC91" s="44"/>
      <c r="AD91" s="44"/>
      <c r="AE91" s="41" t="s">
        <v>88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0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f t="shared" si="0"/>
        <v>0</v>
      </c>
      <c r="BF91" s="39"/>
      <c r="BG91" s="39"/>
      <c r="BH91" s="39"/>
      <c r="BI91" s="39"/>
      <c r="BJ91" s="39"/>
      <c r="BK91" s="39"/>
      <c r="BL91" s="39"/>
    </row>
    <row r="92" spans="1:64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>
      <c r="A94" s="51" t="s">
        <v>78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"/>
      <c r="AO94" s="53" t="s">
        <v>80</v>
      </c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</row>
    <row r="95" spans="1:64">
      <c r="W95" s="54" t="s">
        <v>5</v>
      </c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O95" s="54" t="s">
        <v>52</v>
      </c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</row>
    <row r="96" spans="1:64" ht="15.75" customHeight="1">
      <c r="A96" s="55" t="s">
        <v>3</v>
      </c>
      <c r="B96" s="55"/>
      <c r="C96" s="55"/>
      <c r="D96" s="55"/>
      <c r="E96" s="55"/>
      <c r="F96" s="55"/>
    </row>
    <row r="97" spans="1:59" ht="13.15" customHeight="1">
      <c r="A97" s="62" t="s">
        <v>77</v>
      </c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</row>
    <row r="98" spans="1:59">
      <c r="A98" s="63" t="s">
        <v>47</v>
      </c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</row>
    <row r="99" spans="1:59" ht="10.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75" customHeight="1">
      <c r="A100" s="51" t="s">
        <v>79</v>
      </c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"/>
      <c r="AO100" s="53" t="s">
        <v>81</v>
      </c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</row>
    <row r="101" spans="1:59">
      <c r="W101" s="54" t="s">
        <v>5</v>
      </c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O101" s="54" t="s">
        <v>52</v>
      </c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</row>
    <row r="102" spans="1:59">
      <c r="A102" s="60">
        <v>44266</v>
      </c>
      <c r="B102" s="61"/>
      <c r="C102" s="61"/>
      <c r="D102" s="61"/>
      <c r="E102" s="61"/>
      <c r="F102" s="61"/>
      <c r="G102" s="61"/>
      <c r="H102" s="61"/>
    </row>
    <row r="103" spans="1:59">
      <c r="A103" s="54" t="s">
        <v>45</v>
      </c>
      <c r="B103" s="54"/>
      <c r="C103" s="54"/>
      <c r="D103" s="54"/>
      <c r="E103" s="54"/>
      <c r="F103" s="54"/>
      <c r="G103" s="54"/>
      <c r="H103" s="54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>
      <c r="A104" s="24" t="s">
        <v>46</v>
      </c>
    </row>
  </sheetData>
  <mergeCells count="34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5:AY55"/>
    <mergeCell ref="A56:C57"/>
    <mergeCell ref="D56:AA57"/>
    <mergeCell ref="AB56:AI57"/>
    <mergeCell ref="AJ56:AQ57"/>
    <mergeCell ref="AR56:AY57"/>
    <mergeCell ref="A49:C49"/>
    <mergeCell ref="D49:AB49"/>
    <mergeCell ref="AC49:AJ49"/>
    <mergeCell ref="AK49:AR49"/>
    <mergeCell ref="AS49:AZ49"/>
    <mergeCell ref="A54:BL54"/>
    <mergeCell ref="A50:C50"/>
    <mergeCell ref="D50:AB50"/>
    <mergeCell ref="AC50:AJ50"/>
    <mergeCell ref="AK50:AR50"/>
    <mergeCell ref="A52:C52"/>
    <mergeCell ref="D52:AB52"/>
    <mergeCell ref="AC52:AJ52"/>
    <mergeCell ref="AK52:AR52"/>
    <mergeCell ref="AS52:AZ52"/>
    <mergeCell ref="AS50:AZ50"/>
    <mergeCell ref="A51:C51"/>
    <mergeCell ref="D51:AB5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94:V94"/>
    <mergeCell ref="W94:AM94"/>
    <mergeCell ref="AO94:BG94"/>
    <mergeCell ref="W95:AM95"/>
    <mergeCell ref="AO95:BG95"/>
    <mergeCell ref="A96:F96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9:BL69"/>
    <mergeCell ref="A70:F70"/>
    <mergeCell ref="G70:Y70"/>
    <mergeCell ref="Z70:AD70"/>
    <mergeCell ref="A102:H102"/>
    <mergeCell ref="A103:H103"/>
    <mergeCell ref="A97:AS97"/>
    <mergeCell ref="A98:AS98"/>
    <mergeCell ref="A100:V100"/>
    <mergeCell ref="W100:AM100"/>
    <mergeCell ref="AO100:BG100"/>
    <mergeCell ref="W101:AM101"/>
    <mergeCell ref="AO101:BG101"/>
    <mergeCell ref="AC51:AJ51"/>
    <mergeCell ref="AK51:AR51"/>
    <mergeCell ref="AS51:AZ5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3:BL63"/>
    <mergeCell ref="A64:F64"/>
    <mergeCell ref="G64:Y64"/>
    <mergeCell ref="Z64:AD64"/>
    <mergeCell ref="AE64:AN64"/>
    <mergeCell ref="AO64:AV64"/>
    <mergeCell ref="AW64:BD64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91:BL91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</mergeCells>
  <conditionalFormatting sqref="H66:L66 H74:L74 H82:L82 G66:G91 H90:L90">
    <cfRule type="cellIs" dxfId="2" priority="3" stopIfTrue="1" operator="equal">
      <formula>$G65</formula>
    </cfRule>
  </conditionalFormatting>
  <conditionalFormatting sqref="D49:D52 D52:I52">
    <cfRule type="cellIs" dxfId="1" priority="2" stopIfTrue="1" operator="equal">
      <formula>$D48</formula>
    </cfRule>
  </conditionalFormatting>
  <conditionalFormatting sqref="A66:F91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2021-03-11T12:21:30Z</cp:lastPrinted>
  <dcterms:created xsi:type="dcterms:W3CDTF">2016-08-15T09:54:21Z</dcterms:created>
  <dcterms:modified xsi:type="dcterms:W3CDTF">2021-03-17T09:39:39Z</dcterms:modified>
</cp:coreProperties>
</file>