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570" windowHeight="11640" activeTab="0"/>
  </bookViews>
  <sheets>
    <sheet name="0617321" sheetId="1" r:id="rId1"/>
  </sheets>
  <definedNames>
    <definedName name="_xlnm.Print_Area" localSheetId="0">'0617321'!$A$1:$BQ$97</definedName>
  </definedNames>
  <calcPr fullCalcOnLoad="1"/>
</workbook>
</file>

<file path=xl/sharedStrings.xml><?xml version="1.0" encoding="utf-8"?>
<sst xmlns="http://schemas.openxmlformats.org/spreadsheetml/2006/main" count="201" uniqueCount="113">
  <si>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</si>
  <si>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</si>
  <si>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</si>
  <si>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</si>
  <si>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</si>
  <si>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</si>
  <si>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</si>
  <si>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</si>
  <si>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</si>
  <si>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</si>
  <si>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</si>
  <si>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</si>
  <si>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ps2</t>
  </si>
  <si>
    <t>pz2</t>
  </si>
  <si>
    <t>pvz2</t>
  </si>
  <si>
    <t>pvs2</t>
  </si>
  <si>
    <t>npp</t>
  </si>
  <si>
    <t>name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</si>
  <si>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</si>
  <si>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</si>
  <si>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</si>
  <si>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</si>
  <si>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</si>
  <si>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</si>
  <si>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</si>
  <si>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</si>
  <si>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</si>
  <si>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</si>
  <si>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</si>
  <si>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</si>
  <si>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</si>
  <si>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formula=RC[-14]-RC[-29]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</si>
  <si>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</si>
  <si>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</si>
  <si>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</si>
  <si>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</si>
  <si>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</si>
  <si>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</si>
  <si>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</si>
  <si>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</si>
  <si>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</si>
  <si>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</si>
  <si>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</si>
  <si>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</si>
  <si>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</si>
  <si>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</si>
  <si>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</si>
  <si>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</si>
  <si>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</si>
  <si>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</si>
  <si>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</si>
  <si>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</si>
  <si>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</si>
  <si>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УСЬОГО</t>
  </si>
  <si>
    <t>Усього</t>
  </si>
  <si>
    <t>Затрат</t>
  </si>
  <si>
    <t/>
  </si>
  <si>
    <t>Продукту</t>
  </si>
  <si>
    <t>Ефективності</t>
  </si>
  <si>
    <t>Якості</t>
  </si>
  <si>
    <t xml:space="preserve">  гривень</t>
  </si>
  <si>
    <t>0610000</t>
  </si>
  <si>
    <t>0600000</t>
  </si>
  <si>
    <t>Управління освіти Ніжинської міської ради Чернігівської області</t>
  </si>
  <si>
    <t>гривень</t>
  </si>
  <si>
    <t>одиниць</t>
  </si>
  <si>
    <t>C89:BQ89</t>
  </si>
  <si>
    <t>(підпис)</t>
  </si>
  <si>
    <t>(ініціали та прізвище)</t>
  </si>
  <si>
    <t>Головний бухгалтер</t>
  </si>
  <si>
    <t>%</t>
  </si>
  <si>
    <t>Показник 1</t>
  </si>
  <si>
    <t>Кількість об'єктів</t>
  </si>
  <si>
    <t>Показник 2</t>
  </si>
  <si>
    <t>0617321</t>
  </si>
  <si>
    <t>0443</t>
  </si>
  <si>
    <t>Будівництво освітніх закладів та установ</t>
  </si>
  <si>
    <t>Забезпечити на належному рівні будівництво освітніх установ та закладів</t>
  </si>
  <si>
    <t>Забезпечення будівництва освітніх установ та закладів</t>
  </si>
  <si>
    <t>Середні витрати на реконструкцію</t>
  </si>
  <si>
    <t>Рівень виконання реконструкції</t>
  </si>
  <si>
    <t>Реконструкція окремих приміщень будівлі під влаштування санітарних Ніжинської ЗОШ I-III ст.№6, розташованої по вул.Мигалівська,15, м.Ніжин,в т.ч. ПВР</t>
  </si>
  <si>
    <t>місцевого бюджету на 2020  рік</t>
  </si>
  <si>
    <t xml:space="preserve">Капітальний ремонт санітарних вузлів закладів загальної середньої освіти </t>
  </si>
  <si>
    <t>Реконструкція окремих приміщень будівлі під влаштування санітарних вузлів Ніжинської ЗОШ I-III ст.№6, розташованої по вул.Мигалівська,15, м.Ніжин,в т.ч. ПВР за рахунок субвенції з обласного бюджету місцевим бюджетам за рахунок залишку освітньої субвенції, що утворився на початок бюджетного періоду на забезпечення належних санітарно-гігієнічних умов у приміщеннях закладів загальної середньої освіти, в т.ч. спів фінансування з міського бюджету в розмірі 30%</t>
  </si>
  <si>
    <t>Обсяги видатків на капітальний ремонт санітарних вузлів закладів загальної середньої освіти</t>
  </si>
  <si>
    <t>грн.</t>
  </si>
  <si>
    <t>додаток 6 до рішення сесії</t>
  </si>
  <si>
    <t>потреба</t>
  </si>
  <si>
    <t>1.1</t>
  </si>
  <si>
    <t>2.1</t>
  </si>
  <si>
    <t>3.1</t>
  </si>
  <si>
    <t>4.1</t>
  </si>
  <si>
    <t xml:space="preserve">Обсяг видатків/кількість об’єктів
</t>
  </si>
  <si>
    <t>Т.в.о. начальника Управління освіти</t>
  </si>
  <si>
    <t>Надія ПОНОМАРЕНКО</t>
  </si>
  <si>
    <t>Любов МЕЗЕНЦЕВА</t>
  </si>
  <si>
    <t>Розрахунково: касові видатки на звітний період/плановий обсяг видатків*100</t>
  </si>
  <si>
    <t>Аналіз стану виконання результативних показників: результативні показники програми виконані на 95,2%.</t>
  </si>
  <si>
    <t>Середні витрати на капітальний ремонт</t>
  </si>
  <si>
    <t>Рівень виконання капітального ремонту</t>
  </si>
  <si>
    <t>Обсяги видатків на реконструкцію окремих приміщень будівлі під влаштування санітарних вузлів Ніжинської ЗОШ I-III ст.№6, розташованої по вул.Мигалівська,15, м.Ніжин, в т.ч. ПВР</t>
  </si>
  <si>
    <t xml:space="preserve">Обсяг видатків/кількість об’єктів
</t>
  </si>
  <si>
    <t>Аналіз стану виконання результативних показників: результативні показники програми виконані на 99,6%</t>
  </si>
  <si>
    <t>C79:BQ79</t>
  </si>
  <si>
    <t>C69:BQ69</t>
  </si>
  <si>
    <t>Пояснення щодо причин розбіжностей між фактичними та затвердженими результативними показниками: фактичні середні витрати на реконструкцію менші за планові через залишок плану</t>
  </si>
  <si>
    <t>Пояснення щодо причин розбіжностей між фактичними та затвердженими результативними показниками: пояснюється залишком планових асигнувань в сумі 137729,13 грн., у зв'язку з тим, що роботи по капітальному ремонту санвузлів були виконані не в повному обсязі та будуть завершені у 2021 році.</t>
  </si>
  <si>
    <t>Пояснення щодо причин розбіжностей між фактичними та затвердженими результативними показниками: відхилення -1 пояснюється невиконанням робіт з капітального ремонту на 1 об'єкті в повному обсязі.</t>
  </si>
  <si>
    <t>Пояснення щодо причин розбіжностей між фактичними та затвердженими результативними показниками: розбіжність виникла, у зв'язку з тим, що роботи по капітальному ремонту санвузлів були виконані не в повному обсязі та будуть завершені у 2021 році.</t>
  </si>
  <si>
    <t>Бюджетна програма має два завдання. Завдання №1 виконано на 95,2%,роботи будуть завершені у наступному бюджетному періоді. Завдання №2 виконано в повному обсязі.</t>
  </si>
  <si>
    <t>Відхилення касових видатків від затвердженого у паспорті бюджетної програми пояснюється: 1).Залишком планових асигнувань в сумі 137729,13 грн., у зв'язку з тим, що роботи по капітальному ремонту санвузлів були виконані не в повному обсязі та будуть завершені у 2021 році; 2).Відхилення касових видатків від затвердженого у паспорті бюджетної програми пояснюється залишом плану в сумі 10 185,42 у зв'зку з економією коштів під час виконання ремонтних робіт.</t>
  </si>
  <si>
    <t>Пояснення щодо причин розбіжностей між фактичними та затвердженими результативними показниками:  відхилення касових видатків від затвердженого у паспорті бюджетної програми пояснюється залишом плану в сумі 10185,42грн.  у зв'зку з економією коштів під час виконання ремонтних робіт.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</si>
</sst>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#0.0"/>
    <numFmt numFmtId="166" formatCode="#0"/>
    <numFmt numFmtId="167" formatCode="0.0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4" fontId="50" fillId="0" borderId="0" xfId="0" applyNumberFormat="1" applyFont="1" applyFill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0" fontId="0" fillId="0" borderId="13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vertical="center" wrapText="1"/>
    </xf>
    <xf numFmtId="0" fontId="0" fillId="0" borderId="10" xfId="0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" fontId="1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14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166" fontId="5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166" fontId="5" fillId="0" borderId="11" xfId="0" applyNumberFormat="1" applyFont="1" applyFill="1" applyBorder="1" applyAlignment="1">
      <alignment horizontal="center" vertical="center" wrapText="1"/>
    </xf>
    <xf numFmtId="166" fontId="5" fillId="0" borderId="12" xfId="0" applyNumberFormat="1" applyFont="1" applyFill="1" applyBorder="1" applyAlignment="1">
      <alignment horizontal="center" vertical="center" wrapText="1"/>
    </xf>
    <xf numFmtId="166" fontId="5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97"/>
  <sheetViews>
    <sheetView tabSelected="1" view="pageBreakPreview" zoomScale="75" zoomScaleSheetLayoutView="75" zoomScalePageLayoutView="0" workbookViewId="0" topLeftCell="A58">
      <selection activeCell="Y73" sqref="Y73:AC73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8" width="2.875" style="1" customWidth="1"/>
    <col min="9" max="9" width="24.00390625" style="1" customWidth="1"/>
    <col min="10" max="23" width="2.875" style="1" customWidth="1"/>
    <col min="24" max="24" width="4.875" style="1" customWidth="1"/>
    <col min="25" max="25" width="2.875" style="1" customWidth="1"/>
    <col min="26" max="26" width="4.25390625" style="1" customWidth="1"/>
    <col min="27" max="27" width="2.875" style="1" customWidth="1"/>
    <col min="28" max="28" width="2.625" style="1" customWidth="1"/>
    <col min="29" max="29" width="2.125" style="1" customWidth="1"/>
    <col min="30" max="30" width="2.875" style="1" customWidth="1"/>
    <col min="31" max="31" width="0.74609375" style="1" customWidth="1"/>
    <col min="32" max="33" width="2.875" style="1" customWidth="1"/>
    <col min="34" max="34" width="4.375" style="1" customWidth="1"/>
    <col min="35" max="53" width="2.875" style="1" customWidth="1"/>
    <col min="54" max="54" width="4.00390625" style="1" customWidth="1"/>
    <col min="55" max="55" width="4.75390625" style="1" customWidth="1"/>
    <col min="56" max="68" width="2.875" style="1" customWidth="1"/>
    <col min="69" max="69" width="6.375" style="1" customWidth="1"/>
    <col min="70" max="78" width="2.875" style="1" customWidth="1"/>
    <col min="79" max="79" width="4.00390625" style="1" hidden="1" customWidth="1"/>
    <col min="80" max="80" width="4.75390625" style="1" hidden="1" customWidth="1"/>
    <col min="81" max="16384" width="9.125" style="1" customWidth="1"/>
  </cols>
  <sheetData>
    <row r="1" ht="9" customHeight="1" hidden="1"/>
    <row r="2" spans="41:64" ht="9" customHeight="1">
      <c r="AO2" s="68" t="s">
        <v>49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9" customHeight="1"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15.75" customHeight="1"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64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</row>
    <row r="6" spans="1:64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</row>
    <row r="7" spans="1:64" ht="9.75" customHeight="1" hidden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</row>
    <row r="8" spans="1:64" ht="9.75" customHeight="1" hidden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</row>
    <row r="9" spans="1:64" ht="8.25" customHeight="1" hidden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</row>
    <row r="10" spans="1:64" ht="15.75">
      <c r="A10" s="66" t="s">
        <v>20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64" ht="15.75" customHeight="1">
      <c r="A11" s="66" t="s">
        <v>36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64" ht="15.75" customHeight="1">
      <c r="A12" s="66" t="s">
        <v>82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</row>
    <row r="13" spans="1:64" ht="6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7.75" customHeight="1">
      <c r="A14" s="62" t="s">
        <v>11</v>
      </c>
      <c r="B14" s="62"/>
      <c r="C14" s="11"/>
      <c r="D14" s="63" t="s">
        <v>62</v>
      </c>
      <c r="E14" s="63"/>
      <c r="F14" s="63"/>
      <c r="G14" s="63"/>
      <c r="H14" s="63"/>
      <c r="I14" s="63"/>
      <c r="J14" s="63"/>
      <c r="K14" s="11"/>
      <c r="L14" s="49" t="s">
        <v>63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64" ht="15.75" customHeight="1">
      <c r="A15" s="12"/>
      <c r="B15" s="12"/>
      <c r="C15" s="12"/>
      <c r="D15" s="65" t="s">
        <v>33</v>
      </c>
      <c r="E15" s="65"/>
      <c r="F15" s="65"/>
      <c r="G15" s="65"/>
      <c r="H15" s="65"/>
      <c r="I15" s="65"/>
      <c r="J15" s="65"/>
      <c r="K15" s="12"/>
      <c r="L15" s="61" t="s">
        <v>0</v>
      </c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</row>
    <row r="16" spans="1:64" ht="6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64" ht="27.75" customHeight="1">
      <c r="A17" s="62" t="s">
        <v>34</v>
      </c>
      <c r="B17" s="62"/>
      <c r="C17" s="11"/>
      <c r="D17" s="63" t="s">
        <v>61</v>
      </c>
      <c r="E17" s="63"/>
      <c r="F17" s="63"/>
      <c r="G17" s="63"/>
      <c r="H17" s="63"/>
      <c r="I17" s="63"/>
      <c r="J17" s="63"/>
      <c r="K17" s="11"/>
      <c r="L17" s="49" t="s">
        <v>63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</row>
    <row r="18" spans="1:64" ht="15.75" customHeight="1">
      <c r="A18" s="12"/>
      <c r="B18" s="12"/>
      <c r="C18" s="12"/>
      <c r="D18" s="65" t="s">
        <v>33</v>
      </c>
      <c r="E18" s="65"/>
      <c r="F18" s="65"/>
      <c r="G18" s="65"/>
      <c r="H18" s="65"/>
      <c r="I18" s="65"/>
      <c r="J18" s="65"/>
      <c r="K18" s="12"/>
      <c r="L18" s="61" t="s">
        <v>1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6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64" ht="31.5" customHeight="1">
      <c r="A20" s="62" t="s">
        <v>35</v>
      </c>
      <c r="B20" s="62"/>
      <c r="C20" s="11"/>
      <c r="D20" s="63" t="s">
        <v>74</v>
      </c>
      <c r="E20" s="63"/>
      <c r="F20" s="63"/>
      <c r="G20" s="63"/>
      <c r="H20" s="63"/>
      <c r="I20" s="63"/>
      <c r="J20" s="63"/>
      <c r="K20" s="11"/>
      <c r="L20" s="67" t="s">
        <v>75</v>
      </c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49" t="s">
        <v>76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64" ht="19.5" customHeight="1">
      <c r="A21" s="12"/>
      <c r="B21" s="12"/>
      <c r="C21" s="12"/>
      <c r="D21" s="64" t="s">
        <v>33</v>
      </c>
      <c r="E21" s="64"/>
      <c r="F21" s="64"/>
      <c r="G21" s="64"/>
      <c r="H21" s="64"/>
      <c r="I21" s="64"/>
      <c r="J21" s="64"/>
      <c r="K21" s="12"/>
      <c r="L21" s="61" t="s">
        <v>32</v>
      </c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 t="s">
        <v>2</v>
      </c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</row>
    <row r="23" spans="1:64" ht="15.75" customHeight="1">
      <c r="A23" s="48" t="s">
        <v>40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4" spans="1:64" ht="23.25" customHeight="1">
      <c r="A24" s="50" t="s">
        <v>6</v>
      </c>
      <c r="B24" s="50"/>
      <c r="C24" s="50"/>
      <c r="D24" s="50"/>
      <c r="E24" s="50"/>
      <c r="F24" s="50"/>
      <c r="G24" s="51" t="s">
        <v>38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3"/>
    </row>
    <row r="25" spans="1:64" ht="15.75">
      <c r="A25" s="26">
        <v>1</v>
      </c>
      <c r="B25" s="26"/>
      <c r="C25" s="26"/>
      <c r="D25" s="26"/>
      <c r="E25" s="26"/>
      <c r="F25" s="26"/>
      <c r="G25" s="51">
        <v>2</v>
      </c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3"/>
    </row>
    <row r="26" spans="1:79" ht="10.5" customHeight="1" hidden="1">
      <c r="A26" s="54" t="s">
        <v>37</v>
      </c>
      <c r="B26" s="54"/>
      <c r="C26" s="54"/>
      <c r="D26" s="54"/>
      <c r="E26" s="54"/>
      <c r="F26" s="54"/>
      <c r="G26" s="55" t="s">
        <v>17</v>
      </c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7"/>
      <c r="CA26" s="1" t="s">
        <v>52</v>
      </c>
    </row>
    <row r="27" spans="1:79" ht="20.25" customHeight="1">
      <c r="A27" s="26">
        <v>1</v>
      </c>
      <c r="B27" s="26"/>
      <c r="C27" s="26"/>
      <c r="D27" s="26"/>
      <c r="E27" s="26"/>
      <c r="F27" s="26"/>
      <c r="G27" s="58" t="s">
        <v>77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  <c r="CA27" s="1" t="s">
        <v>50</v>
      </c>
    </row>
    <row r="28" spans="1:64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 customHeight="1">
      <c r="A29" s="48" t="s">
        <v>41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</row>
    <row r="30" spans="1:64" ht="15.75" customHeight="1">
      <c r="A30" s="49" t="s">
        <v>78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</row>
    <row r="31" spans="1:64" ht="12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64" ht="15.75" customHeight="1">
      <c r="A32" s="48" t="s">
        <v>42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64" ht="19.5" customHeight="1">
      <c r="A33" s="50" t="s">
        <v>6</v>
      </c>
      <c r="B33" s="50"/>
      <c r="C33" s="50"/>
      <c r="D33" s="50"/>
      <c r="E33" s="50"/>
      <c r="F33" s="50"/>
      <c r="G33" s="51" t="s">
        <v>39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</row>
    <row r="34" spans="1:64" ht="17.25" customHeight="1">
      <c r="A34" s="26">
        <v>1</v>
      </c>
      <c r="B34" s="26"/>
      <c r="C34" s="26"/>
      <c r="D34" s="26"/>
      <c r="E34" s="26"/>
      <c r="F34" s="26"/>
      <c r="G34" s="58" t="s">
        <v>83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60"/>
    </row>
    <row r="35" spans="1:79" ht="17.25" customHeight="1">
      <c r="A35" s="26">
        <v>2</v>
      </c>
      <c r="B35" s="26"/>
      <c r="C35" s="26"/>
      <c r="D35" s="26"/>
      <c r="E35" s="26"/>
      <c r="F35" s="26"/>
      <c r="G35" s="58" t="s">
        <v>81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60"/>
      <c r="CA35" s="1" t="s">
        <v>51</v>
      </c>
    </row>
    <row r="36" ht="4.5" customHeight="1"/>
    <row r="37" spans="1:69" ht="15.75" customHeight="1">
      <c r="A37" s="48" t="s">
        <v>43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</row>
    <row r="38" spans="1:69" ht="12" customHeight="1">
      <c r="A38" s="42" t="s">
        <v>60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69" ht="48" customHeight="1">
      <c r="A39" s="26" t="s">
        <v>6</v>
      </c>
      <c r="B39" s="26"/>
      <c r="C39" s="26" t="s">
        <v>29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 t="s">
        <v>26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 t="s">
        <v>46</v>
      </c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 t="s">
        <v>3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</row>
    <row r="40" spans="1:69" ht="37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5</v>
      </c>
      <c r="AB40" s="26"/>
      <c r="AC40" s="26"/>
      <c r="AD40" s="26"/>
      <c r="AE40" s="26"/>
      <c r="AF40" s="26" t="s">
        <v>4</v>
      </c>
      <c r="AG40" s="26"/>
      <c r="AH40" s="26"/>
      <c r="AI40" s="26"/>
      <c r="AJ40" s="26"/>
      <c r="AK40" s="26" t="s">
        <v>27</v>
      </c>
      <c r="AL40" s="26"/>
      <c r="AM40" s="26"/>
      <c r="AN40" s="26"/>
      <c r="AO40" s="26"/>
      <c r="AP40" s="26" t="s">
        <v>5</v>
      </c>
      <c r="AQ40" s="26"/>
      <c r="AR40" s="26"/>
      <c r="AS40" s="26"/>
      <c r="AT40" s="26"/>
      <c r="AU40" s="26" t="s">
        <v>4</v>
      </c>
      <c r="AV40" s="26"/>
      <c r="AW40" s="26"/>
      <c r="AX40" s="26"/>
      <c r="AY40" s="26"/>
      <c r="AZ40" s="26" t="s">
        <v>27</v>
      </c>
      <c r="BA40" s="26"/>
      <c r="BB40" s="26"/>
      <c r="BC40" s="26"/>
      <c r="BD40" s="26" t="s">
        <v>5</v>
      </c>
      <c r="BE40" s="26"/>
      <c r="BF40" s="26"/>
      <c r="BG40" s="26"/>
      <c r="BH40" s="26"/>
      <c r="BI40" s="26" t="s">
        <v>4</v>
      </c>
      <c r="BJ40" s="26"/>
      <c r="BK40" s="26"/>
      <c r="BL40" s="26"/>
      <c r="BM40" s="26"/>
      <c r="BN40" s="26" t="s">
        <v>28</v>
      </c>
      <c r="BO40" s="26"/>
      <c r="BP40" s="26"/>
      <c r="BQ40" s="26"/>
    </row>
    <row r="41" spans="1:69" ht="15.75" customHeight="1">
      <c r="A41" s="26">
        <v>1</v>
      </c>
      <c r="B41" s="26"/>
      <c r="C41" s="26">
        <v>2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8">
        <v>3</v>
      </c>
      <c r="AB41" s="39"/>
      <c r="AC41" s="39"/>
      <c r="AD41" s="39"/>
      <c r="AE41" s="40"/>
      <c r="AF41" s="38">
        <v>4</v>
      </c>
      <c r="AG41" s="39"/>
      <c r="AH41" s="39"/>
      <c r="AI41" s="39"/>
      <c r="AJ41" s="40"/>
      <c r="AK41" s="38">
        <v>5</v>
      </c>
      <c r="AL41" s="39"/>
      <c r="AM41" s="39"/>
      <c r="AN41" s="39"/>
      <c r="AO41" s="40"/>
      <c r="AP41" s="38">
        <v>6</v>
      </c>
      <c r="AQ41" s="39"/>
      <c r="AR41" s="39"/>
      <c r="AS41" s="39"/>
      <c r="AT41" s="40"/>
      <c r="AU41" s="38">
        <v>7</v>
      </c>
      <c r="AV41" s="39"/>
      <c r="AW41" s="39"/>
      <c r="AX41" s="39"/>
      <c r="AY41" s="40"/>
      <c r="AZ41" s="38">
        <v>8</v>
      </c>
      <c r="BA41" s="39"/>
      <c r="BB41" s="39"/>
      <c r="BC41" s="40"/>
      <c r="BD41" s="38">
        <v>9</v>
      </c>
      <c r="BE41" s="39"/>
      <c r="BF41" s="39"/>
      <c r="BG41" s="39"/>
      <c r="BH41" s="40"/>
      <c r="BI41" s="26">
        <v>10</v>
      </c>
      <c r="BJ41" s="26"/>
      <c r="BK41" s="26"/>
      <c r="BL41" s="26"/>
      <c r="BM41" s="26"/>
      <c r="BN41" s="26">
        <v>11</v>
      </c>
      <c r="BO41" s="26"/>
      <c r="BP41" s="26"/>
      <c r="BQ41" s="26"/>
    </row>
    <row r="42" spans="1:79" ht="15.75" customHeight="1" hidden="1">
      <c r="A42" s="54" t="s">
        <v>16</v>
      </c>
      <c r="B42" s="54"/>
      <c r="C42" s="90" t="s">
        <v>17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72" t="s">
        <v>13</v>
      </c>
      <c r="AB42" s="72"/>
      <c r="AC42" s="72"/>
      <c r="AD42" s="72"/>
      <c r="AE42" s="72"/>
      <c r="AF42" s="72" t="s">
        <v>12</v>
      </c>
      <c r="AG42" s="72"/>
      <c r="AH42" s="72"/>
      <c r="AI42" s="72"/>
      <c r="AJ42" s="72"/>
      <c r="AK42" s="74" t="s">
        <v>18</v>
      </c>
      <c r="AL42" s="74"/>
      <c r="AM42" s="74"/>
      <c r="AN42" s="74"/>
      <c r="AO42" s="74"/>
      <c r="AP42" s="72" t="s">
        <v>14</v>
      </c>
      <c r="AQ42" s="72"/>
      <c r="AR42" s="72"/>
      <c r="AS42" s="72"/>
      <c r="AT42" s="72"/>
      <c r="AU42" s="72" t="s">
        <v>15</v>
      </c>
      <c r="AV42" s="72"/>
      <c r="AW42" s="72"/>
      <c r="AX42" s="72"/>
      <c r="AY42" s="72"/>
      <c r="AZ42" s="74" t="s">
        <v>18</v>
      </c>
      <c r="BA42" s="74"/>
      <c r="BB42" s="74"/>
      <c r="BC42" s="74"/>
      <c r="BD42" s="73" t="s">
        <v>31</v>
      </c>
      <c r="BE42" s="73"/>
      <c r="BF42" s="73"/>
      <c r="BG42" s="73"/>
      <c r="BH42" s="73"/>
      <c r="BI42" s="73" t="s">
        <v>31</v>
      </c>
      <c r="BJ42" s="73"/>
      <c r="BK42" s="73"/>
      <c r="BL42" s="73"/>
      <c r="BM42" s="73"/>
      <c r="BN42" s="70" t="s">
        <v>18</v>
      </c>
      <c r="BO42" s="70"/>
      <c r="BP42" s="70"/>
      <c r="BQ42" s="70"/>
      <c r="CA42" s="1" t="s">
        <v>21</v>
      </c>
    </row>
    <row r="43" spans="1:79" ht="24.75" customHeight="1">
      <c r="A43" s="26">
        <v>1</v>
      </c>
      <c r="B43" s="26"/>
      <c r="C43" s="27" t="s">
        <v>83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71"/>
      <c r="AB43" s="71"/>
      <c r="AC43" s="71"/>
      <c r="AD43" s="71"/>
      <c r="AE43" s="71"/>
      <c r="AF43" s="75">
        <v>2881472.02</v>
      </c>
      <c r="AG43" s="76"/>
      <c r="AH43" s="76"/>
      <c r="AI43" s="76"/>
      <c r="AJ43" s="77"/>
      <c r="AK43" s="71">
        <f>AA43+AF43</f>
        <v>2881472.02</v>
      </c>
      <c r="AL43" s="71"/>
      <c r="AM43" s="71"/>
      <c r="AN43" s="71"/>
      <c r="AO43" s="71"/>
      <c r="AP43" s="71"/>
      <c r="AQ43" s="71"/>
      <c r="AR43" s="71"/>
      <c r="AS43" s="71"/>
      <c r="AT43" s="71"/>
      <c r="AU43" s="75">
        <v>2743742.89</v>
      </c>
      <c r="AV43" s="76"/>
      <c r="AW43" s="76"/>
      <c r="AX43" s="76"/>
      <c r="AY43" s="77"/>
      <c r="AZ43" s="71">
        <f>AP43+AU43</f>
        <v>2743742.89</v>
      </c>
      <c r="BA43" s="71"/>
      <c r="BB43" s="71"/>
      <c r="BC43" s="71"/>
      <c r="BD43" s="71">
        <f>AP43-AA43</f>
        <v>0</v>
      </c>
      <c r="BE43" s="71"/>
      <c r="BF43" s="71"/>
      <c r="BG43" s="71"/>
      <c r="BH43" s="71"/>
      <c r="BI43" s="71">
        <f>AU43-AF43</f>
        <v>-137729.1299999999</v>
      </c>
      <c r="BJ43" s="71"/>
      <c r="BK43" s="71"/>
      <c r="BL43" s="71"/>
      <c r="BM43" s="71"/>
      <c r="BN43" s="71">
        <f>BD43+BI43</f>
        <v>-137729.1299999999</v>
      </c>
      <c r="BO43" s="71"/>
      <c r="BP43" s="71"/>
      <c r="BQ43" s="71"/>
      <c r="CA43" s="1" t="s">
        <v>22</v>
      </c>
    </row>
    <row r="44" spans="1:69" ht="99.75" customHeight="1">
      <c r="A44" s="26">
        <v>2</v>
      </c>
      <c r="B44" s="26"/>
      <c r="C44" s="27" t="s">
        <v>84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9"/>
      <c r="AA44" s="71"/>
      <c r="AB44" s="71"/>
      <c r="AC44" s="71"/>
      <c r="AD44" s="71"/>
      <c r="AE44" s="71"/>
      <c r="AF44" s="75">
        <v>2646955.24</v>
      </c>
      <c r="AG44" s="76"/>
      <c r="AH44" s="76"/>
      <c r="AI44" s="76"/>
      <c r="AJ44" s="77"/>
      <c r="AK44" s="71">
        <f>AA44+AF44</f>
        <v>2646955.24</v>
      </c>
      <c r="AL44" s="71"/>
      <c r="AM44" s="71"/>
      <c r="AN44" s="71"/>
      <c r="AO44" s="71"/>
      <c r="AP44" s="71"/>
      <c r="AQ44" s="71"/>
      <c r="AR44" s="71"/>
      <c r="AS44" s="71"/>
      <c r="AT44" s="71"/>
      <c r="AU44" s="75">
        <v>2636769.82</v>
      </c>
      <c r="AV44" s="76"/>
      <c r="AW44" s="76"/>
      <c r="AX44" s="76"/>
      <c r="AY44" s="77"/>
      <c r="AZ44" s="71">
        <f>AP44+AU44</f>
        <v>2636769.82</v>
      </c>
      <c r="BA44" s="71"/>
      <c r="BB44" s="71"/>
      <c r="BC44" s="71"/>
      <c r="BD44" s="71">
        <f>AP44-AA44</f>
        <v>0</v>
      </c>
      <c r="BE44" s="71"/>
      <c r="BF44" s="71"/>
      <c r="BG44" s="71"/>
      <c r="BH44" s="71"/>
      <c r="BI44" s="71">
        <f>AU44-AF44</f>
        <v>-10185.420000000391</v>
      </c>
      <c r="BJ44" s="71"/>
      <c r="BK44" s="71"/>
      <c r="BL44" s="71"/>
      <c r="BM44" s="71"/>
      <c r="BN44" s="71">
        <f>BD44+BI44</f>
        <v>-10185.420000000391</v>
      </c>
      <c r="BO44" s="71"/>
      <c r="BP44" s="71"/>
      <c r="BQ44" s="71"/>
    </row>
    <row r="45" spans="1:69" s="6" customFormat="1" ht="15.75">
      <c r="A45" s="78"/>
      <c r="B45" s="78"/>
      <c r="C45" s="35" t="s">
        <v>53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7"/>
      <c r="AA45" s="30">
        <f>AA43+AA44</f>
        <v>0</v>
      </c>
      <c r="AB45" s="30"/>
      <c r="AC45" s="30"/>
      <c r="AD45" s="30"/>
      <c r="AE45" s="30"/>
      <c r="AF45" s="30">
        <f>AF43+AF44</f>
        <v>5528427.26</v>
      </c>
      <c r="AG45" s="30"/>
      <c r="AH45" s="30"/>
      <c r="AI45" s="30"/>
      <c r="AJ45" s="30"/>
      <c r="AK45" s="30">
        <f>AK43+AK44</f>
        <v>5528427.26</v>
      </c>
      <c r="AL45" s="30"/>
      <c r="AM45" s="30"/>
      <c r="AN45" s="30"/>
      <c r="AO45" s="30"/>
      <c r="AP45" s="30">
        <f>AP43+AP44</f>
        <v>0</v>
      </c>
      <c r="AQ45" s="30"/>
      <c r="AR45" s="30"/>
      <c r="AS45" s="30"/>
      <c r="AT45" s="30"/>
      <c r="AU45" s="30">
        <f>AU43+AU44</f>
        <v>5380512.71</v>
      </c>
      <c r="AV45" s="30"/>
      <c r="AW45" s="30"/>
      <c r="AX45" s="30"/>
      <c r="AY45" s="30"/>
      <c r="AZ45" s="30">
        <f>AP45+AU45</f>
        <v>5380512.71</v>
      </c>
      <c r="BA45" s="30"/>
      <c r="BB45" s="30"/>
      <c r="BC45" s="30"/>
      <c r="BD45" s="30">
        <f>AP45-AA45</f>
        <v>0</v>
      </c>
      <c r="BE45" s="30"/>
      <c r="BF45" s="30"/>
      <c r="BG45" s="30"/>
      <c r="BH45" s="30"/>
      <c r="BI45" s="30">
        <f>AU45-AF45</f>
        <v>-147914.5499999998</v>
      </c>
      <c r="BJ45" s="30"/>
      <c r="BK45" s="30"/>
      <c r="BL45" s="30"/>
      <c r="BM45" s="30"/>
      <c r="BN45" s="30">
        <f>BD45+BI45</f>
        <v>-147914.5499999998</v>
      </c>
      <c r="BO45" s="30"/>
      <c r="BP45" s="30"/>
      <c r="BQ45" s="30"/>
    </row>
    <row r="46" spans="1:69" s="6" customFormat="1" ht="48.75" customHeight="1">
      <c r="A46" s="64" t="s">
        <v>111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</row>
    <row r="48" spans="1:64" ht="15.75" customHeight="1">
      <c r="A48" s="48" t="s">
        <v>44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</row>
    <row r="49" spans="1:64" ht="15" customHeight="1">
      <c r="A49" s="42" t="s">
        <v>60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</row>
    <row r="50" spans="1:69" ht="28.5" customHeight="1">
      <c r="A50" s="26" t="s">
        <v>30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26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46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3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16"/>
      <c r="BN50" s="16"/>
      <c r="BO50" s="16"/>
      <c r="BP50" s="16"/>
      <c r="BQ50" s="16"/>
    </row>
    <row r="51" spans="1:69" ht="35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5</v>
      </c>
      <c r="R51" s="26"/>
      <c r="S51" s="26"/>
      <c r="T51" s="26"/>
      <c r="U51" s="26"/>
      <c r="V51" s="26" t="s">
        <v>4</v>
      </c>
      <c r="W51" s="26"/>
      <c r="X51" s="26"/>
      <c r="Y51" s="26"/>
      <c r="Z51" s="26"/>
      <c r="AA51" s="26" t="s">
        <v>27</v>
      </c>
      <c r="AB51" s="26"/>
      <c r="AC51" s="26"/>
      <c r="AD51" s="26"/>
      <c r="AE51" s="26"/>
      <c r="AF51" s="26"/>
      <c r="AG51" s="26" t="s">
        <v>5</v>
      </c>
      <c r="AH51" s="26"/>
      <c r="AI51" s="26"/>
      <c r="AJ51" s="26"/>
      <c r="AK51" s="26"/>
      <c r="AL51" s="26" t="s">
        <v>4</v>
      </c>
      <c r="AM51" s="26"/>
      <c r="AN51" s="26"/>
      <c r="AO51" s="26"/>
      <c r="AP51" s="26"/>
      <c r="AQ51" s="26" t="s">
        <v>27</v>
      </c>
      <c r="AR51" s="26"/>
      <c r="AS51" s="26"/>
      <c r="AT51" s="26"/>
      <c r="AU51" s="26"/>
      <c r="AV51" s="26"/>
      <c r="AW51" s="38" t="s">
        <v>5</v>
      </c>
      <c r="AX51" s="39"/>
      <c r="AY51" s="39"/>
      <c r="AZ51" s="39"/>
      <c r="BA51" s="40"/>
      <c r="BB51" s="38" t="s">
        <v>4</v>
      </c>
      <c r="BC51" s="39"/>
      <c r="BD51" s="39"/>
      <c r="BE51" s="39"/>
      <c r="BF51" s="40"/>
      <c r="BG51" s="26" t="s">
        <v>27</v>
      </c>
      <c r="BH51" s="26"/>
      <c r="BI51" s="26"/>
      <c r="BJ51" s="26"/>
      <c r="BK51" s="26"/>
      <c r="BL51" s="26"/>
      <c r="BM51" s="16"/>
      <c r="BN51" s="16"/>
      <c r="BO51" s="16"/>
      <c r="BP51" s="16"/>
      <c r="BQ51" s="16"/>
    </row>
    <row r="52" spans="1:69" ht="15.75" customHeight="1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43">
        <v>9</v>
      </c>
      <c r="BC52" s="43"/>
      <c r="BD52" s="43"/>
      <c r="BE52" s="43"/>
      <c r="BF52" s="43"/>
      <c r="BG52" s="43">
        <v>10</v>
      </c>
      <c r="BH52" s="43"/>
      <c r="BI52" s="43"/>
      <c r="BJ52" s="43"/>
      <c r="BK52" s="43"/>
      <c r="BL52" s="43"/>
      <c r="BM52" s="17"/>
      <c r="BN52" s="17"/>
      <c r="BO52" s="17"/>
      <c r="BP52" s="17"/>
      <c r="BQ52" s="17"/>
    </row>
    <row r="53" spans="1:79" ht="57" customHeight="1" hidden="1">
      <c r="A53" s="92" t="s">
        <v>17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72" t="s">
        <v>13</v>
      </c>
      <c r="R53" s="72"/>
      <c r="S53" s="72"/>
      <c r="T53" s="72"/>
      <c r="U53" s="72"/>
      <c r="V53" s="72" t="s">
        <v>12</v>
      </c>
      <c r="W53" s="72"/>
      <c r="X53" s="72"/>
      <c r="Y53" s="72"/>
      <c r="Z53" s="72"/>
      <c r="AA53" s="74" t="s">
        <v>18</v>
      </c>
      <c r="AB53" s="70"/>
      <c r="AC53" s="70"/>
      <c r="AD53" s="70"/>
      <c r="AE53" s="70"/>
      <c r="AF53" s="70"/>
      <c r="AG53" s="72" t="s">
        <v>14</v>
      </c>
      <c r="AH53" s="72"/>
      <c r="AI53" s="72"/>
      <c r="AJ53" s="72"/>
      <c r="AK53" s="72"/>
      <c r="AL53" s="72" t="s">
        <v>15</v>
      </c>
      <c r="AM53" s="72"/>
      <c r="AN53" s="72"/>
      <c r="AO53" s="72"/>
      <c r="AP53" s="72"/>
      <c r="AQ53" s="74" t="s">
        <v>18</v>
      </c>
      <c r="AR53" s="70"/>
      <c r="AS53" s="70"/>
      <c r="AT53" s="70"/>
      <c r="AU53" s="70"/>
      <c r="AV53" s="70"/>
      <c r="AW53" s="86" t="s">
        <v>19</v>
      </c>
      <c r="AX53" s="87"/>
      <c r="AY53" s="87"/>
      <c r="AZ53" s="87"/>
      <c r="BA53" s="88"/>
      <c r="BB53" s="86" t="s">
        <v>19</v>
      </c>
      <c r="BC53" s="87"/>
      <c r="BD53" s="87"/>
      <c r="BE53" s="87"/>
      <c r="BF53" s="88"/>
      <c r="BG53" s="70" t="s">
        <v>18</v>
      </c>
      <c r="BH53" s="70"/>
      <c r="BI53" s="70"/>
      <c r="BJ53" s="70"/>
      <c r="BK53" s="70"/>
      <c r="BL53" s="70"/>
      <c r="BM53" s="18"/>
      <c r="BN53" s="18"/>
      <c r="BO53" s="18"/>
      <c r="BP53" s="18"/>
      <c r="BQ53" s="18"/>
      <c r="CA53" s="1" t="s">
        <v>23</v>
      </c>
    </row>
    <row r="54" spans="1:79" ht="19.5" customHeight="1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1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102"/>
      <c r="BC54" s="102"/>
      <c r="BD54" s="102"/>
      <c r="BE54" s="102"/>
      <c r="BF54" s="102"/>
      <c r="BG54" s="102">
        <f>AW54+BB54</f>
        <v>0</v>
      </c>
      <c r="BH54" s="102"/>
      <c r="BI54" s="102"/>
      <c r="BJ54" s="102"/>
      <c r="BK54" s="102"/>
      <c r="BL54" s="102"/>
      <c r="BM54" s="19"/>
      <c r="BN54" s="19"/>
      <c r="BO54" s="19"/>
      <c r="BP54" s="19"/>
      <c r="BQ54" s="19"/>
      <c r="CA54" s="1" t="s">
        <v>24</v>
      </c>
    </row>
    <row r="55" spans="1:69" s="6" customFormat="1" ht="15">
      <c r="A55" s="98" t="s">
        <v>54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80">
        <f>Q54</f>
        <v>0</v>
      </c>
      <c r="R55" s="80"/>
      <c r="S55" s="80"/>
      <c r="T55" s="80"/>
      <c r="U55" s="80"/>
      <c r="V55" s="80"/>
      <c r="W55" s="80"/>
      <c r="X55" s="80"/>
      <c r="Y55" s="80"/>
      <c r="Z55" s="80"/>
      <c r="AA55" s="80">
        <f>Q55+V55</f>
        <v>0</v>
      </c>
      <c r="AB55" s="80"/>
      <c r="AC55" s="80"/>
      <c r="AD55" s="80"/>
      <c r="AE55" s="80"/>
      <c r="AF55" s="80"/>
      <c r="AG55" s="80">
        <f>AG54</f>
        <v>0</v>
      </c>
      <c r="AH55" s="80"/>
      <c r="AI55" s="80"/>
      <c r="AJ55" s="80"/>
      <c r="AK55" s="80"/>
      <c r="AL55" s="80"/>
      <c r="AM55" s="80"/>
      <c r="AN55" s="80"/>
      <c r="AO55" s="80"/>
      <c r="AP55" s="80"/>
      <c r="AQ55" s="80">
        <f>AG55+AL55</f>
        <v>0</v>
      </c>
      <c r="AR55" s="80"/>
      <c r="AS55" s="80"/>
      <c r="AT55" s="80"/>
      <c r="AU55" s="80"/>
      <c r="AV55" s="80"/>
      <c r="AW55" s="80">
        <f>AG55-Q55</f>
        <v>0</v>
      </c>
      <c r="AX55" s="80"/>
      <c r="AY55" s="80"/>
      <c r="AZ55" s="80"/>
      <c r="BA55" s="80"/>
      <c r="BB55" s="47">
        <f>AL55-V55</f>
        <v>0</v>
      </c>
      <c r="BC55" s="47"/>
      <c r="BD55" s="47"/>
      <c r="BE55" s="47"/>
      <c r="BF55" s="47"/>
      <c r="BG55" s="47">
        <f>AW55+BB55</f>
        <v>0</v>
      </c>
      <c r="BH55" s="47"/>
      <c r="BI55" s="47"/>
      <c r="BJ55" s="47"/>
      <c r="BK55" s="47"/>
      <c r="BL55" s="47"/>
      <c r="BM55" s="20"/>
      <c r="BN55" s="20"/>
      <c r="BO55" s="20"/>
      <c r="BP55" s="20"/>
      <c r="BQ55" s="20"/>
    </row>
    <row r="57" spans="1:69" ht="15.75" customHeight="1">
      <c r="A57" s="48" t="s">
        <v>45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</row>
    <row r="59" spans="1:78" ht="45" customHeight="1">
      <c r="A59" s="82" t="s">
        <v>10</v>
      </c>
      <c r="B59" s="83"/>
      <c r="C59" s="82" t="s">
        <v>9</v>
      </c>
      <c r="D59" s="64"/>
      <c r="E59" s="64"/>
      <c r="F59" s="64"/>
      <c r="G59" s="64"/>
      <c r="H59" s="64"/>
      <c r="I59" s="83"/>
      <c r="J59" s="82" t="s">
        <v>8</v>
      </c>
      <c r="K59" s="64"/>
      <c r="L59" s="64"/>
      <c r="M59" s="64"/>
      <c r="N59" s="83"/>
      <c r="O59" s="82" t="s">
        <v>7</v>
      </c>
      <c r="P59" s="64"/>
      <c r="Q59" s="64"/>
      <c r="R59" s="64"/>
      <c r="S59" s="64"/>
      <c r="T59" s="64"/>
      <c r="U59" s="64"/>
      <c r="V59" s="64"/>
      <c r="W59" s="64"/>
      <c r="X59" s="83"/>
      <c r="Y59" s="26" t="s">
        <v>26</v>
      </c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 t="s">
        <v>47</v>
      </c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81" t="s">
        <v>3</v>
      </c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21"/>
      <c r="BS59" s="21"/>
      <c r="BT59" s="21"/>
      <c r="BU59" s="21"/>
      <c r="BV59" s="21"/>
      <c r="BW59" s="21"/>
      <c r="BX59" s="21"/>
      <c r="BY59" s="21"/>
      <c r="BZ59" s="8"/>
    </row>
    <row r="60" spans="1:78" ht="32.25" customHeight="1">
      <c r="A60" s="84"/>
      <c r="B60" s="85"/>
      <c r="C60" s="84"/>
      <c r="D60" s="93"/>
      <c r="E60" s="93"/>
      <c r="F60" s="93"/>
      <c r="G60" s="93"/>
      <c r="H60" s="93"/>
      <c r="I60" s="85"/>
      <c r="J60" s="84"/>
      <c r="K60" s="93"/>
      <c r="L60" s="93"/>
      <c r="M60" s="93"/>
      <c r="N60" s="85"/>
      <c r="O60" s="84"/>
      <c r="P60" s="93"/>
      <c r="Q60" s="93"/>
      <c r="R60" s="93"/>
      <c r="S60" s="93"/>
      <c r="T60" s="93"/>
      <c r="U60" s="93"/>
      <c r="V60" s="93"/>
      <c r="W60" s="93"/>
      <c r="X60" s="85"/>
      <c r="Y60" s="38" t="s">
        <v>5</v>
      </c>
      <c r="Z60" s="39"/>
      <c r="AA60" s="39"/>
      <c r="AB60" s="39"/>
      <c r="AC60" s="40"/>
      <c r="AD60" s="38" t="s">
        <v>4</v>
      </c>
      <c r="AE60" s="39"/>
      <c r="AF60" s="39"/>
      <c r="AG60" s="39"/>
      <c r="AH60" s="40"/>
      <c r="AI60" s="26" t="s">
        <v>27</v>
      </c>
      <c r="AJ60" s="26"/>
      <c r="AK60" s="26"/>
      <c r="AL60" s="26"/>
      <c r="AM60" s="26"/>
      <c r="AN60" s="26" t="s">
        <v>5</v>
      </c>
      <c r="AO60" s="26"/>
      <c r="AP60" s="26"/>
      <c r="AQ60" s="26"/>
      <c r="AR60" s="26"/>
      <c r="AS60" s="26" t="s">
        <v>4</v>
      </c>
      <c r="AT60" s="26"/>
      <c r="AU60" s="26"/>
      <c r="AV60" s="26"/>
      <c r="AW60" s="26"/>
      <c r="AX60" s="26" t="s">
        <v>27</v>
      </c>
      <c r="AY60" s="26"/>
      <c r="AZ60" s="26"/>
      <c r="BA60" s="26"/>
      <c r="BB60" s="26"/>
      <c r="BC60" s="26" t="s">
        <v>5</v>
      </c>
      <c r="BD60" s="26"/>
      <c r="BE60" s="26"/>
      <c r="BF60" s="26"/>
      <c r="BG60" s="26"/>
      <c r="BH60" s="26" t="s">
        <v>4</v>
      </c>
      <c r="BI60" s="26"/>
      <c r="BJ60" s="26"/>
      <c r="BK60" s="26"/>
      <c r="BL60" s="26"/>
      <c r="BM60" s="26" t="s">
        <v>27</v>
      </c>
      <c r="BN60" s="26"/>
      <c r="BO60" s="26"/>
      <c r="BP60" s="26"/>
      <c r="BQ60" s="26"/>
      <c r="BR60" s="16"/>
      <c r="BS60" s="16"/>
      <c r="BT60" s="16"/>
      <c r="BU60" s="16"/>
      <c r="BV60" s="16"/>
      <c r="BW60" s="16"/>
      <c r="BX60" s="16"/>
      <c r="BY60" s="16"/>
      <c r="BZ60" s="8"/>
    </row>
    <row r="61" spans="1:78" ht="15.75" customHeight="1">
      <c r="A61" s="26">
        <v>1</v>
      </c>
      <c r="B61" s="26"/>
      <c r="C61" s="26">
        <v>2</v>
      </c>
      <c r="D61" s="26"/>
      <c r="E61" s="26"/>
      <c r="F61" s="26"/>
      <c r="G61" s="26"/>
      <c r="H61" s="26"/>
      <c r="I61" s="26"/>
      <c r="J61" s="26">
        <v>3</v>
      </c>
      <c r="K61" s="26"/>
      <c r="L61" s="26"/>
      <c r="M61" s="26"/>
      <c r="N61" s="26"/>
      <c r="O61" s="26">
        <v>4</v>
      </c>
      <c r="P61" s="26"/>
      <c r="Q61" s="26"/>
      <c r="R61" s="26"/>
      <c r="S61" s="26"/>
      <c r="T61" s="26"/>
      <c r="U61" s="26"/>
      <c r="V61" s="26"/>
      <c r="W61" s="26"/>
      <c r="X61" s="26"/>
      <c r="Y61" s="26">
        <v>5</v>
      </c>
      <c r="Z61" s="26"/>
      <c r="AA61" s="26"/>
      <c r="AB61" s="26"/>
      <c r="AC61" s="26"/>
      <c r="AD61" s="26">
        <v>6</v>
      </c>
      <c r="AE61" s="26"/>
      <c r="AF61" s="26"/>
      <c r="AG61" s="26"/>
      <c r="AH61" s="26"/>
      <c r="AI61" s="26">
        <v>7</v>
      </c>
      <c r="AJ61" s="26"/>
      <c r="AK61" s="26"/>
      <c r="AL61" s="26"/>
      <c r="AM61" s="26"/>
      <c r="AN61" s="38">
        <v>8</v>
      </c>
      <c r="AO61" s="39"/>
      <c r="AP61" s="39"/>
      <c r="AQ61" s="39"/>
      <c r="AR61" s="40"/>
      <c r="AS61" s="38">
        <v>9</v>
      </c>
      <c r="AT61" s="39"/>
      <c r="AU61" s="39"/>
      <c r="AV61" s="39"/>
      <c r="AW61" s="40"/>
      <c r="AX61" s="38">
        <v>10</v>
      </c>
      <c r="AY61" s="39"/>
      <c r="AZ61" s="39"/>
      <c r="BA61" s="39"/>
      <c r="BB61" s="40"/>
      <c r="BC61" s="38">
        <v>11</v>
      </c>
      <c r="BD61" s="39"/>
      <c r="BE61" s="39"/>
      <c r="BF61" s="39"/>
      <c r="BG61" s="40"/>
      <c r="BH61" s="38">
        <v>12</v>
      </c>
      <c r="BI61" s="39"/>
      <c r="BJ61" s="39"/>
      <c r="BK61" s="39"/>
      <c r="BL61" s="40"/>
      <c r="BM61" s="38">
        <v>13</v>
      </c>
      <c r="BN61" s="39"/>
      <c r="BO61" s="39"/>
      <c r="BP61" s="39"/>
      <c r="BQ61" s="40"/>
      <c r="BR61" s="16"/>
      <c r="BS61" s="16"/>
      <c r="BT61" s="16"/>
      <c r="BU61" s="16"/>
      <c r="BV61" s="16"/>
      <c r="BW61" s="16"/>
      <c r="BX61" s="16"/>
      <c r="BY61" s="16"/>
      <c r="BZ61" s="8"/>
    </row>
    <row r="62" spans="1:79" s="6" customFormat="1" ht="15.75">
      <c r="A62" s="78"/>
      <c r="B62" s="78"/>
      <c r="C62" s="94" t="s">
        <v>71</v>
      </c>
      <c r="D62" s="94"/>
      <c r="E62" s="94"/>
      <c r="F62" s="94"/>
      <c r="G62" s="94"/>
      <c r="H62" s="94"/>
      <c r="I62" s="94"/>
      <c r="J62" s="94" t="s">
        <v>56</v>
      </c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4"/>
      <c r="BS62" s="4"/>
      <c r="BT62" s="4"/>
      <c r="BU62" s="4"/>
      <c r="BV62" s="4"/>
      <c r="BW62" s="4"/>
      <c r="BX62" s="4"/>
      <c r="BY62" s="4"/>
      <c r="BZ62" s="5"/>
      <c r="CA62" s="6" t="s">
        <v>25</v>
      </c>
    </row>
    <row r="63" spans="1:79" s="6" customFormat="1" ht="15.75">
      <c r="A63" s="97">
        <v>1</v>
      </c>
      <c r="B63" s="97"/>
      <c r="C63" s="94" t="s">
        <v>55</v>
      </c>
      <c r="D63" s="94"/>
      <c r="E63" s="94"/>
      <c r="F63" s="94"/>
      <c r="G63" s="94"/>
      <c r="H63" s="94"/>
      <c r="I63" s="94"/>
      <c r="J63" s="94" t="s">
        <v>56</v>
      </c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4"/>
      <c r="BS63" s="4"/>
      <c r="BT63" s="4"/>
      <c r="BU63" s="4"/>
      <c r="BV63" s="4"/>
      <c r="BW63" s="4"/>
      <c r="BX63" s="4"/>
      <c r="BY63" s="4"/>
      <c r="BZ63" s="5"/>
      <c r="CA63" s="6" t="s">
        <v>25</v>
      </c>
    </row>
    <row r="64" spans="1:78" ht="41.25" customHeight="1">
      <c r="A64" s="106" t="s">
        <v>89</v>
      </c>
      <c r="B64" s="106"/>
      <c r="C64" s="107" t="s">
        <v>85</v>
      </c>
      <c r="D64" s="28"/>
      <c r="E64" s="28"/>
      <c r="F64" s="28"/>
      <c r="G64" s="28"/>
      <c r="H64" s="28"/>
      <c r="I64" s="29"/>
      <c r="J64" s="106" t="s">
        <v>86</v>
      </c>
      <c r="K64" s="106"/>
      <c r="L64" s="106"/>
      <c r="M64" s="106"/>
      <c r="N64" s="106"/>
      <c r="O64" s="106" t="s">
        <v>87</v>
      </c>
      <c r="P64" s="106"/>
      <c r="Q64" s="106"/>
      <c r="R64" s="106"/>
      <c r="S64" s="106"/>
      <c r="T64" s="106"/>
      <c r="U64" s="106"/>
      <c r="V64" s="106"/>
      <c r="W64" s="106"/>
      <c r="X64" s="106"/>
      <c r="Y64" s="103"/>
      <c r="Z64" s="103"/>
      <c r="AA64" s="103"/>
      <c r="AB64" s="103"/>
      <c r="AC64" s="103"/>
      <c r="AD64" s="89">
        <v>2881472.02</v>
      </c>
      <c r="AE64" s="104"/>
      <c r="AF64" s="104"/>
      <c r="AG64" s="104"/>
      <c r="AH64" s="104"/>
      <c r="AI64" s="103">
        <f>AD64</f>
        <v>2881472.02</v>
      </c>
      <c r="AJ64" s="103"/>
      <c r="AK64" s="103"/>
      <c r="AL64" s="103"/>
      <c r="AM64" s="103"/>
      <c r="AN64" s="103"/>
      <c r="AO64" s="103"/>
      <c r="AP64" s="103"/>
      <c r="AQ64" s="103"/>
      <c r="AR64" s="103"/>
      <c r="AS64" s="75">
        <v>2743742.89</v>
      </c>
      <c r="AT64" s="76"/>
      <c r="AU64" s="76"/>
      <c r="AV64" s="76"/>
      <c r="AW64" s="77"/>
      <c r="AX64" s="75">
        <f>AN64+AS64</f>
        <v>2743742.89</v>
      </c>
      <c r="AY64" s="76"/>
      <c r="AZ64" s="76"/>
      <c r="BA64" s="76"/>
      <c r="BB64" s="77"/>
      <c r="BC64" s="105">
        <f>AN64-Y64</f>
        <v>0</v>
      </c>
      <c r="BD64" s="105"/>
      <c r="BE64" s="105"/>
      <c r="BF64" s="105"/>
      <c r="BG64" s="105"/>
      <c r="BH64" s="103">
        <f>AS64-AD64</f>
        <v>-137729.1299999999</v>
      </c>
      <c r="BI64" s="103"/>
      <c r="BJ64" s="103"/>
      <c r="BK64" s="103"/>
      <c r="BL64" s="103"/>
      <c r="BM64" s="103">
        <f>BC64+BH64</f>
        <v>-137729.1299999999</v>
      </c>
      <c r="BN64" s="103"/>
      <c r="BO64" s="103"/>
      <c r="BP64" s="103"/>
      <c r="BQ64" s="103"/>
      <c r="BR64" s="7"/>
      <c r="BS64" s="7"/>
      <c r="BT64" s="7"/>
      <c r="BU64" s="7"/>
      <c r="BV64" s="7"/>
      <c r="BW64" s="7"/>
      <c r="BX64" s="7"/>
      <c r="BY64" s="7"/>
      <c r="BZ64" s="8"/>
    </row>
    <row r="65" spans="1:80" s="25" customFormat="1" ht="29.25" customHeight="1">
      <c r="A65" s="31"/>
      <c r="B65" s="31"/>
      <c r="C65" s="32" t="s">
        <v>107</v>
      </c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4"/>
      <c r="BR65" s="23"/>
      <c r="BS65" s="23"/>
      <c r="BT65" s="23"/>
      <c r="BU65" s="23"/>
      <c r="BV65" s="23"/>
      <c r="BW65" s="23"/>
      <c r="BX65" s="23"/>
      <c r="BY65" s="23"/>
      <c r="BZ65" s="24"/>
      <c r="CB65" s="25" t="s">
        <v>105</v>
      </c>
    </row>
    <row r="66" spans="1:78" s="6" customFormat="1" ht="15.75">
      <c r="A66" s="97">
        <v>2</v>
      </c>
      <c r="B66" s="97"/>
      <c r="C66" s="108" t="s">
        <v>57</v>
      </c>
      <c r="D66" s="36"/>
      <c r="E66" s="36"/>
      <c r="F66" s="36"/>
      <c r="G66" s="36"/>
      <c r="H66" s="36"/>
      <c r="I66" s="37"/>
      <c r="J66" s="94" t="s">
        <v>56</v>
      </c>
      <c r="K66" s="94"/>
      <c r="L66" s="94"/>
      <c r="M66" s="94"/>
      <c r="N66" s="94"/>
      <c r="O66" s="94" t="s">
        <v>56</v>
      </c>
      <c r="P66" s="94"/>
      <c r="Q66" s="94"/>
      <c r="R66" s="94"/>
      <c r="S66" s="94"/>
      <c r="T66" s="94"/>
      <c r="U66" s="94"/>
      <c r="V66" s="94"/>
      <c r="W66" s="94"/>
      <c r="X66" s="94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4"/>
      <c r="BS66" s="4"/>
      <c r="BT66" s="4"/>
      <c r="BU66" s="4"/>
      <c r="BV66" s="4"/>
      <c r="BW66" s="4"/>
      <c r="BX66" s="4"/>
      <c r="BY66" s="4"/>
      <c r="BZ66" s="5"/>
    </row>
    <row r="67" spans="1:78" ht="24" customHeight="1">
      <c r="A67" s="106" t="s">
        <v>90</v>
      </c>
      <c r="B67" s="106"/>
      <c r="C67" s="113" t="s">
        <v>72</v>
      </c>
      <c r="D67" s="114"/>
      <c r="E67" s="114"/>
      <c r="F67" s="114"/>
      <c r="G67" s="114"/>
      <c r="H67" s="114"/>
      <c r="I67" s="115"/>
      <c r="J67" s="106" t="s">
        <v>65</v>
      </c>
      <c r="K67" s="106"/>
      <c r="L67" s="106"/>
      <c r="M67" s="106"/>
      <c r="N67" s="106"/>
      <c r="O67" s="106" t="s">
        <v>88</v>
      </c>
      <c r="P67" s="106"/>
      <c r="Q67" s="106"/>
      <c r="R67" s="106"/>
      <c r="S67" s="106"/>
      <c r="T67" s="106"/>
      <c r="U67" s="106"/>
      <c r="V67" s="106"/>
      <c r="W67" s="106"/>
      <c r="X67" s="106"/>
      <c r="Y67" s="104"/>
      <c r="Z67" s="104"/>
      <c r="AA67" s="104"/>
      <c r="AB67" s="104"/>
      <c r="AC67" s="104"/>
      <c r="AD67" s="104">
        <v>9</v>
      </c>
      <c r="AE67" s="104"/>
      <c r="AF67" s="104"/>
      <c r="AG67" s="104"/>
      <c r="AH67" s="104"/>
      <c r="AI67" s="104">
        <f>Y67+AD67</f>
        <v>9</v>
      </c>
      <c r="AJ67" s="104"/>
      <c r="AK67" s="104"/>
      <c r="AL67" s="104"/>
      <c r="AM67" s="104"/>
      <c r="AN67" s="110"/>
      <c r="AO67" s="111"/>
      <c r="AP67" s="111"/>
      <c r="AQ67" s="111"/>
      <c r="AR67" s="112"/>
      <c r="AS67" s="104">
        <v>8</v>
      </c>
      <c r="AT67" s="104"/>
      <c r="AU67" s="104"/>
      <c r="AV67" s="104"/>
      <c r="AW67" s="104"/>
      <c r="AX67" s="104">
        <f>AN67+AS67</f>
        <v>8</v>
      </c>
      <c r="AY67" s="104"/>
      <c r="AZ67" s="104"/>
      <c r="BA67" s="104"/>
      <c r="BB67" s="104"/>
      <c r="BC67" s="109">
        <f>AN67-Y67</f>
        <v>0</v>
      </c>
      <c r="BD67" s="109"/>
      <c r="BE67" s="109"/>
      <c r="BF67" s="109"/>
      <c r="BG67" s="109"/>
      <c r="BH67" s="109">
        <f>AS67-AD67</f>
        <v>-1</v>
      </c>
      <c r="BI67" s="109"/>
      <c r="BJ67" s="109"/>
      <c r="BK67" s="109"/>
      <c r="BL67" s="109"/>
      <c r="BM67" s="109">
        <f>BC67+BH67</f>
        <v>-1</v>
      </c>
      <c r="BN67" s="109"/>
      <c r="BO67" s="109"/>
      <c r="BP67" s="109"/>
      <c r="BQ67" s="109"/>
      <c r="BR67" s="7"/>
      <c r="BS67" s="7"/>
      <c r="BT67" s="7"/>
      <c r="BU67" s="7"/>
      <c r="BV67" s="7"/>
      <c r="BW67" s="7"/>
      <c r="BX67" s="7"/>
      <c r="BY67" s="7"/>
      <c r="BZ67" s="8"/>
    </row>
    <row r="68" spans="1:80" s="25" customFormat="1" ht="21" customHeight="1">
      <c r="A68" s="31"/>
      <c r="B68" s="31"/>
      <c r="C68" s="32" t="s">
        <v>108</v>
      </c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4"/>
      <c r="BR68" s="23"/>
      <c r="BS68" s="23"/>
      <c r="BT68" s="23"/>
      <c r="BU68" s="23"/>
      <c r="BV68" s="23"/>
      <c r="BW68" s="23"/>
      <c r="BX68" s="23"/>
      <c r="BY68" s="23"/>
      <c r="BZ68" s="24"/>
      <c r="CB68" s="25" t="s">
        <v>105</v>
      </c>
    </row>
    <row r="69" spans="1:78" s="6" customFormat="1" ht="15.75">
      <c r="A69" s="97">
        <v>3</v>
      </c>
      <c r="B69" s="97"/>
      <c r="C69" s="108" t="s">
        <v>58</v>
      </c>
      <c r="D69" s="36"/>
      <c r="E69" s="36"/>
      <c r="F69" s="36"/>
      <c r="G69" s="36"/>
      <c r="H69" s="36"/>
      <c r="I69" s="37"/>
      <c r="J69" s="94" t="s">
        <v>56</v>
      </c>
      <c r="K69" s="94"/>
      <c r="L69" s="94"/>
      <c r="M69" s="94"/>
      <c r="N69" s="94"/>
      <c r="O69" s="108" t="s">
        <v>56</v>
      </c>
      <c r="P69" s="36"/>
      <c r="Q69" s="36"/>
      <c r="R69" s="36"/>
      <c r="S69" s="36"/>
      <c r="T69" s="36"/>
      <c r="U69" s="36"/>
      <c r="V69" s="36"/>
      <c r="W69" s="36"/>
      <c r="X69" s="37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109"/>
      <c r="BN69" s="109"/>
      <c r="BO69" s="109"/>
      <c r="BP69" s="109"/>
      <c r="BQ69" s="109"/>
      <c r="BR69" s="4"/>
      <c r="BS69" s="4"/>
      <c r="BT69" s="4"/>
      <c r="BU69" s="4"/>
      <c r="BV69" s="4"/>
      <c r="BW69" s="4"/>
      <c r="BX69" s="4"/>
      <c r="BY69" s="4"/>
      <c r="BZ69" s="5"/>
    </row>
    <row r="70" spans="1:78" ht="27" customHeight="1">
      <c r="A70" s="106" t="s">
        <v>91</v>
      </c>
      <c r="B70" s="106"/>
      <c r="C70" s="107" t="s">
        <v>99</v>
      </c>
      <c r="D70" s="28"/>
      <c r="E70" s="28"/>
      <c r="F70" s="28"/>
      <c r="G70" s="28"/>
      <c r="H70" s="28"/>
      <c r="I70" s="29"/>
      <c r="J70" s="106" t="s">
        <v>64</v>
      </c>
      <c r="K70" s="106"/>
      <c r="L70" s="106"/>
      <c r="M70" s="106"/>
      <c r="N70" s="106"/>
      <c r="O70" s="107" t="s">
        <v>93</v>
      </c>
      <c r="P70" s="116"/>
      <c r="Q70" s="116"/>
      <c r="R70" s="116"/>
      <c r="S70" s="116"/>
      <c r="T70" s="116"/>
      <c r="U70" s="116"/>
      <c r="V70" s="116"/>
      <c r="W70" s="116"/>
      <c r="X70" s="117"/>
      <c r="Y70" s="103"/>
      <c r="Z70" s="103"/>
      <c r="AA70" s="103"/>
      <c r="AB70" s="103"/>
      <c r="AC70" s="103"/>
      <c r="AD70" s="89">
        <v>320163.56</v>
      </c>
      <c r="AE70" s="104"/>
      <c r="AF70" s="104"/>
      <c r="AG70" s="104"/>
      <c r="AH70" s="104"/>
      <c r="AI70" s="103">
        <f>Y70+AD70</f>
        <v>320163.56</v>
      </c>
      <c r="AJ70" s="103"/>
      <c r="AK70" s="103"/>
      <c r="AL70" s="103"/>
      <c r="AM70" s="103"/>
      <c r="AN70" s="103"/>
      <c r="AO70" s="103"/>
      <c r="AP70" s="103"/>
      <c r="AQ70" s="103"/>
      <c r="AR70" s="103"/>
      <c r="AS70" s="89">
        <v>342967.86</v>
      </c>
      <c r="AT70" s="104"/>
      <c r="AU70" s="104"/>
      <c r="AV70" s="104"/>
      <c r="AW70" s="104"/>
      <c r="AX70" s="103">
        <f>AN70+AS70</f>
        <v>342967.86</v>
      </c>
      <c r="AY70" s="103"/>
      <c r="AZ70" s="103"/>
      <c r="BA70" s="103"/>
      <c r="BB70" s="103"/>
      <c r="BC70" s="105">
        <f>AN70-Y70</f>
        <v>0</v>
      </c>
      <c r="BD70" s="105"/>
      <c r="BE70" s="105"/>
      <c r="BF70" s="105"/>
      <c r="BG70" s="105"/>
      <c r="BH70" s="103">
        <f>AS70-AD70</f>
        <v>22804.29999999999</v>
      </c>
      <c r="BI70" s="103"/>
      <c r="BJ70" s="103"/>
      <c r="BK70" s="103"/>
      <c r="BL70" s="103"/>
      <c r="BM70" s="103">
        <f>BC70+BH70</f>
        <v>22804.29999999999</v>
      </c>
      <c r="BN70" s="103"/>
      <c r="BO70" s="103"/>
      <c r="BP70" s="103"/>
      <c r="BQ70" s="103"/>
      <c r="BR70" s="7"/>
      <c r="BS70" s="7"/>
      <c r="BT70" s="7"/>
      <c r="BU70" s="7"/>
      <c r="BV70" s="7"/>
      <c r="BW70" s="7"/>
      <c r="BX70" s="7"/>
      <c r="BY70" s="7"/>
      <c r="BZ70" s="8"/>
    </row>
    <row r="71" spans="1:80" s="25" customFormat="1" ht="18" customHeight="1">
      <c r="A71" s="31"/>
      <c r="B71" s="31"/>
      <c r="C71" s="32" t="s">
        <v>109</v>
      </c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4"/>
      <c r="BR71" s="23"/>
      <c r="BS71" s="23"/>
      <c r="BT71" s="23"/>
      <c r="BU71" s="23"/>
      <c r="BV71" s="23"/>
      <c r="BW71" s="23"/>
      <c r="BX71" s="23"/>
      <c r="BY71" s="23"/>
      <c r="BZ71" s="24"/>
      <c r="CB71" s="25" t="s">
        <v>105</v>
      </c>
    </row>
    <row r="72" spans="1:78" s="6" customFormat="1" ht="15.75">
      <c r="A72" s="97">
        <v>4</v>
      </c>
      <c r="B72" s="97"/>
      <c r="C72" s="108" t="s">
        <v>59</v>
      </c>
      <c r="D72" s="36"/>
      <c r="E72" s="36"/>
      <c r="F72" s="36"/>
      <c r="G72" s="36"/>
      <c r="H72" s="36"/>
      <c r="I72" s="37"/>
      <c r="J72" s="94" t="s">
        <v>56</v>
      </c>
      <c r="K72" s="94"/>
      <c r="L72" s="94"/>
      <c r="M72" s="94"/>
      <c r="N72" s="94"/>
      <c r="O72" s="108" t="s">
        <v>56</v>
      </c>
      <c r="P72" s="36"/>
      <c r="Q72" s="36"/>
      <c r="R72" s="36"/>
      <c r="S72" s="36"/>
      <c r="T72" s="36"/>
      <c r="U72" s="36"/>
      <c r="V72" s="36"/>
      <c r="W72" s="36"/>
      <c r="X72" s="37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105"/>
      <c r="BI72" s="105"/>
      <c r="BJ72" s="105"/>
      <c r="BK72" s="105"/>
      <c r="BL72" s="105"/>
      <c r="BM72" s="109"/>
      <c r="BN72" s="109"/>
      <c r="BO72" s="109"/>
      <c r="BP72" s="109"/>
      <c r="BQ72" s="109"/>
      <c r="BR72" s="4"/>
      <c r="BS72" s="4"/>
      <c r="BT72" s="4"/>
      <c r="BU72" s="4"/>
      <c r="BV72" s="4"/>
      <c r="BW72" s="4"/>
      <c r="BX72" s="4"/>
      <c r="BY72" s="4"/>
      <c r="BZ72" s="5"/>
    </row>
    <row r="73" spans="1:78" ht="39" customHeight="1">
      <c r="A73" s="106" t="s">
        <v>92</v>
      </c>
      <c r="B73" s="106"/>
      <c r="C73" s="86" t="s">
        <v>100</v>
      </c>
      <c r="D73" s="118"/>
      <c r="E73" s="118"/>
      <c r="F73" s="118"/>
      <c r="G73" s="118"/>
      <c r="H73" s="118"/>
      <c r="I73" s="119"/>
      <c r="J73" s="106" t="s">
        <v>70</v>
      </c>
      <c r="K73" s="106"/>
      <c r="L73" s="106"/>
      <c r="M73" s="106"/>
      <c r="N73" s="106"/>
      <c r="O73" s="107" t="s">
        <v>97</v>
      </c>
      <c r="P73" s="116"/>
      <c r="Q73" s="116"/>
      <c r="R73" s="116"/>
      <c r="S73" s="116"/>
      <c r="T73" s="116"/>
      <c r="U73" s="116"/>
      <c r="V73" s="116"/>
      <c r="W73" s="116"/>
      <c r="X73" s="117"/>
      <c r="Y73" s="120"/>
      <c r="Z73" s="121"/>
      <c r="AA73" s="121"/>
      <c r="AB73" s="121"/>
      <c r="AC73" s="122"/>
      <c r="AD73" s="120">
        <v>95.2</v>
      </c>
      <c r="AE73" s="121"/>
      <c r="AF73" s="121"/>
      <c r="AG73" s="121"/>
      <c r="AH73" s="122"/>
      <c r="AI73" s="120">
        <f>Y73+AD73</f>
        <v>95.2</v>
      </c>
      <c r="AJ73" s="121"/>
      <c r="AK73" s="121"/>
      <c r="AL73" s="121"/>
      <c r="AM73" s="122"/>
      <c r="AN73" s="120"/>
      <c r="AO73" s="121"/>
      <c r="AP73" s="121"/>
      <c r="AQ73" s="121"/>
      <c r="AR73" s="122"/>
      <c r="AS73" s="120">
        <v>95.2</v>
      </c>
      <c r="AT73" s="121"/>
      <c r="AU73" s="121"/>
      <c r="AV73" s="121"/>
      <c r="AW73" s="122"/>
      <c r="AX73" s="120">
        <f>AN73+AS73</f>
        <v>95.2</v>
      </c>
      <c r="AY73" s="121"/>
      <c r="AZ73" s="121"/>
      <c r="BA73" s="121"/>
      <c r="BB73" s="122"/>
      <c r="BC73" s="123">
        <v>0</v>
      </c>
      <c r="BD73" s="124"/>
      <c r="BE73" s="124"/>
      <c r="BF73" s="124"/>
      <c r="BG73" s="125"/>
      <c r="BH73" s="105">
        <f>AS73-AD73</f>
        <v>0</v>
      </c>
      <c r="BI73" s="105"/>
      <c r="BJ73" s="105"/>
      <c r="BK73" s="105"/>
      <c r="BL73" s="105"/>
      <c r="BM73" s="109">
        <f>BC73+BH73</f>
        <v>0</v>
      </c>
      <c r="BN73" s="109"/>
      <c r="BO73" s="109"/>
      <c r="BP73" s="109"/>
      <c r="BQ73" s="109"/>
      <c r="BR73" s="7"/>
      <c r="BS73" s="7"/>
      <c r="BT73" s="7"/>
      <c r="BU73" s="7"/>
      <c r="BV73" s="7"/>
      <c r="BW73" s="7"/>
      <c r="BX73" s="7"/>
      <c r="BY73" s="7"/>
      <c r="BZ73" s="8"/>
    </row>
    <row r="74" spans="1:80" ht="15.75" customHeight="1">
      <c r="A74" s="38"/>
      <c r="B74" s="40"/>
      <c r="C74" s="32" t="s">
        <v>98</v>
      </c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4"/>
      <c r="BR74" s="7"/>
      <c r="BS74" s="7"/>
      <c r="BT74" s="7"/>
      <c r="BU74" s="7"/>
      <c r="BV74" s="7"/>
      <c r="BW74" s="7"/>
      <c r="BX74" s="7"/>
      <c r="BY74" s="7"/>
      <c r="BZ74" s="8"/>
      <c r="CB74" s="1" t="s">
        <v>66</v>
      </c>
    </row>
    <row r="75" spans="1:79" s="6" customFormat="1" ht="15.75">
      <c r="A75" s="78"/>
      <c r="B75" s="78"/>
      <c r="C75" s="94" t="s">
        <v>73</v>
      </c>
      <c r="D75" s="94"/>
      <c r="E75" s="94"/>
      <c r="F75" s="94"/>
      <c r="G75" s="94"/>
      <c r="H75" s="94"/>
      <c r="I75" s="94"/>
      <c r="J75" s="94" t="s">
        <v>56</v>
      </c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5"/>
      <c r="AY75" s="95"/>
      <c r="AZ75" s="95"/>
      <c r="BA75" s="95"/>
      <c r="BB75" s="95"/>
      <c r="BC75" s="95"/>
      <c r="BD75" s="95"/>
      <c r="BE75" s="95"/>
      <c r="BF75" s="95"/>
      <c r="BG75" s="95"/>
      <c r="BH75" s="95"/>
      <c r="BI75" s="95"/>
      <c r="BJ75" s="95"/>
      <c r="BK75" s="95"/>
      <c r="BL75" s="95"/>
      <c r="BM75" s="95"/>
      <c r="BN75" s="95"/>
      <c r="BO75" s="95"/>
      <c r="BP75" s="95"/>
      <c r="BQ75" s="95"/>
      <c r="BR75" s="4"/>
      <c r="BS75" s="4"/>
      <c r="BT75" s="4"/>
      <c r="BU75" s="4"/>
      <c r="BV75" s="4"/>
      <c r="BW75" s="4"/>
      <c r="BX75" s="4"/>
      <c r="BY75" s="4"/>
      <c r="BZ75" s="5"/>
      <c r="CA75" s="6" t="s">
        <v>25</v>
      </c>
    </row>
    <row r="76" spans="1:79" s="6" customFormat="1" ht="15.75">
      <c r="A76" s="97">
        <v>1</v>
      </c>
      <c r="B76" s="97"/>
      <c r="C76" s="94" t="s">
        <v>55</v>
      </c>
      <c r="D76" s="94"/>
      <c r="E76" s="94"/>
      <c r="F76" s="94"/>
      <c r="G76" s="94"/>
      <c r="H76" s="94"/>
      <c r="I76" s="94"/>
      <c r="J76" s="94" t="s">
        <v>56</v>
      </c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5"/>
      <c r="AY76" s="95"/>
      <c r="AZ76" s="95"/>
      <c r="BA76" s="95"/>
      <c r="BB76" s="95"/>
      <c r="BC76" s="95"/>
      <c r="BD76" s="95"/>
      <c r="BE76" s="95"/>
      <c r="BF76" s="95"/>
      <c r="BG76" s="95"/>
      <c r="BH76" s="95"/>
      <c r="BI76" s="95"/>
      <c r="BJ76" s="95"/>
      <c r="BK76" s="95"/>
      <c r="BL76" s="95"/>
      <c r="BM76" s="95"/>
      <c r="BN76" s="95"/>
      <c r="BO76" s="95"/>
      <c r="BP76" s="95"/>
      <c r="BQ76" s="95"/>
      <c r="BR76" s="4"/>
      <c r="BS76" s="4"/>
      <c r="BT76" s="4"/>
      <c r="BU76" s="4"/>
      <c r="BV76" s="4"/>
      <c r="BW76" s="4"/>
      <c r="BX76" s="4"/>
      <c r="BY76" s="4"/>
      <c r="BZ76" s="5"/>
      <c r="CA76" s="6" t="s">
        <v>25</v>
      </c>
    </row>
    <row r="77" spans="1:78" ht="52.5" customHeight="1">
      <c r="A77" s="106" t="s">
        <v>89</v>
      </c>
      <c r="B77" s="106"/>
      <c r="C77" s="107" t="s">
        <v>101</v>
      </c>
      <c r="D77" s="28"/>
      <c r="E77" s="28"/>
      <c r="F77" s="28"/>
      <c r="G77" s="28"/>
      <c r="H77" s="28"/>
      <c r="I77" s="29"/>
      <c r="J77" s="106" t="s">
        <v>64</v>
      </c>
      <c r="K77" s="106"/>
      <c r="L77" s="106"/>
      <c r="M77" s="106"/>
      <c r="N77" s="106"/>
      <c r="O77" s="106" t="s">
        <v>87</v>
      </c>
      <c r="P77" s="106"/>
      <c r="Q77" s="106"/>
      <c r="R77" s="106"/>
      <c r="S77" s="106"/>
      <c r="T77" s="106"/>
      <c r="U77" s="106"/>
      <c r="V77" s="106"/>
      <c r="W77" s="106"/>
      <c r="X77" s="106"/>
      <c r="Y77" s="103"/>
      <c r="Z77" s="103"/>
      <c r="AA77" s="103"/>
      <c r="AB77" s="103"/>
      <c r="AC77" s="103"/>
      <c r="AD77" s="75">
        <v>2646955.24</v>
      </c>
      <c r="AE77" s="76"/>
      <c r="AF77" s="76"/>
      <c r="AG77" s="76"/>
      <c r="AH77" s="77"/>
      <c r="AI77" s="75">
        <f>Y77+AD77</f>
        <v>2646955.24</v>
      </c>
      <c r="AJ77" s="76"/>
      <c r="AK77" s="76"/>
      <c r="AL77" s="76"/>
      <c r="AM77" s="77"/>
      <c r="AN77" s="103"/>
      <c r="AO77" s="103"/>
      <c r="AP77" s="103"/>
      <c r="AQ77" s="103"/>
      <c r="AR77" s="103"/>
      <c r="AS77" s="75">
        <v>2636769.82</v>
      </c>
      <c r="AT77" s="76"/>
      <c r="AU77" s="76"/>
      <c r="AV77" s="76"/>
      <c r="AW77" s="77"/>
      <c r="AX77" s="103">
        <f>AN77+AS77</f>
        <v>2636769.82</v>
      </c>
      <c r="AY77" s="103"/>
      <c r="AZ77" s="103"/>
      <c r="BA77" s="103"/>
      <c r="BB77" s="103"/>
      <c r="BC77" s="105">
        <f>AN77-Y77</f>
        <v>0</v>
      </c>
      <c r="BD77" s="105"/>
      <c r="BE77" s="105"/>
      <c r="BF77" s="105"/>
      <c r="BG77" s="105"/>
      <c r="BH77" s="103">
        <f>AS77-AD77</f>
        <v>-10185.420000000391</v>
      </c>
      <c r="BI77" s="103"/>
      <c r="BJ77" s="103"/>
      <c r="BK77" s="103"/>
      <c r="BL77" s="103"/>
      <c r="BM77" s="103">
        <f>BC77+BH77</f>
        <v>-10185.420000000391</v>
      </c>
      <c r="BN77" s="103"/>
      <c r="BO77" s="103"/>
      <c r="BP77" s="103"/>
      <c r="BQ77" s="103"/>
      <c r="BR77" s="7"/>
      <c r="BS77" s="7"/>
      <c r="BT77" s="7"/>
      <c r="BU77" s="7"/>
      <c r="BV77" s="7"/>
      <c r="BW77" s="7"/>
      <c r="BX77" s="7"/>
      <c r="BY77" s="7"/>
      <c r="BZ77" s="8"/>
    </row>
    <row r="78" spans="1:80" s="25" customFormat="1" ht="31.5" customHeight="1">
      <c r="A78" s="31"/>
      <c r="B78" s="31"/>
      <c r="C78" s="32" t="s">
        <v>112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4"/>
      <c r="BR78" s="23"/>
      <c r="BS78" s="23"/>
      <c r="BT78" s="23"/>
      <c r="BU78" s="23"/>
      <c r="BV78" s="23"/>
      <c r="BW78" s="23"/>
      <c r="BX78" s="23"/>
      <c r="BY78" s="23"/>
      <c r="BZ78" s="24"/>
      <c r="CB78" s="25" t="s">
        <v>105</v>
      </c>
    </row>
    <row r="79" spans="1:78" s="6" customFormat="1" ht="15.75">
      <c r="A79" s="97">
        <v>2</v>
      </c>
      <c r="B79" s="97"/>
      <c r="C79" s="108" t="s">
        <v>57</v>
      </c>
      <c r="D79" s="36"/>
      <c r="E79" s="36"/>
      <c r="F79" s="36"/>
      <c r="G79" s="36"/>
      <c r="H79" s="36"/>
      <c r="I79" s="37"/>
      <c r="J79" s="94" t="s">
        <v>56</v>
      </c>
      <c r="K79" s="94"/>
      <c r="L79" s="94"/>
      <c r="M79" s="94"/>
      <c r="N79" s="94"/>
      <c r="O79" s="94" t="s">
        <v>56</v>
      </c>
      <c r="P79" s="94"/>
      <c r="Q79" s="94"/>
      <c r="R79" s="94"/>
      <c r="S79" s="94"/>
      <c r="T79" s="94"/>
      <c r="U79" s="94"/>
      <c r="V79" s="94"/>
      <c r="W79" s="94"/>
      <c r="X79" s="94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4"/>
      <c r="BS79" s="4"/>
      <c r="BT79" s="4"/>
      <c r="BU79" s="4"/>
      <c r="BV79" s="4"/>
      <c r="BW79" s="4"/>
      <c r="BX79" s="4"/>
      <c r="BY79" s="4"/>
      <c r="BZ79" s="5"/>
    </row>
    <row r="80" spans="1:78" ht="18" customHeight="1">
      <c r="A80" s="106" t="s">
        <v>90</v>
      </c>
      <c r="B80" s="106"/>
      <c r="C80" s="32" t="s">
        <v>72</v>
      </c>
      <c r="D80" s="126"/>
      <c r="E80" s="126"/>
      <c r="F80" s="126"/>
      <c r="G80" s="126"/>
      <c r="H80" s="126"/>
      <c r="I80" s="127"/>
      <c r="J80" s="106" t="s">
        <v>65</v>
      </c>
      <c r="K80" s="106"/>
      <c r="L80" s="106"/>
      <c r="M80" s="106"/>
      <c r="N80" s="106"/>
      <c r="O80" s="106" t="s">
        <v>88</v>
      </c>
      <c r="P80" s="106"/>
      <c r="Q80" s="106"/>
      <c r="R80" s="106"/>
      <c r="S80" s="106"/>
      <c r="T80" s="106"/>
      <c r="U80" s="106"/>
      <c r="V80" s="106"/>
      <c r="W80" s="106"/>
      <c r="X80" s="106"/>
      <c r="Y80" s="104"/>
      <c r="Z80" s="104"/>
      <c r="AA80" s="104"/>
      <c r="AB80" s="104"/>
      <c r="AC80" s="104"/>
      <c r="AD80" s="104">
        <v>1</v>
      </c>
      <c r="AE80" s="104"/>
      <c r="AF80" s="104"/>
      <c r="AG80" s="104"/>
      <c r="AH80" s="104"/>
      <c r="AI80" s="104">
        <f>Y80+AD80</f>
        <v>1</v>
      </c>
      <c r="AJ80" s="104"/>
      <c r="AK80" s="104"/>
      <c r="AL80" s="104"/>
      <c r="AM80" s="104"/>
      <c r="AN80" s="110"/>
      <c r="AO80" s="111"/>
      <c r="AP80" s="111"/>
      <c r="AQ80" s="111"/>
      <c r="AR80" s="112"/>
      <c r="AS80" s="104">
        <v>1</v>
      </c>
      <c r="AT80" s="104"/>
      <c r="AU80" s="104"/>
      <c r="AV80" s="104"/>
      <c r="AW80" s="104"/>
      <c r="AX80" s="104">
        <f>AN80+AS80</f>
        <v>1</v>
      </c>
      <c r="AY80" s="104"/>
      <c r="AZ80" s="104"/>
      <c r="BA80" s="104"/>
      <c r="BB80" s="104"/>
      <c r="BC80" s="109">
        <f>AN80-Y80</f>
        <v>0</v>
      </c>
      <c r="BD80" s="109"/>
      <c r="BE80" s="109"/>
      <c r="BF80" s="109"/>
      <c r="BG80" s="109"/>
      <c r="BH80" s="109">
        <f>AS80-AD80</f>
        <v>0</v>
      </c>
      <c r="BI80" s="109"/>
      <c r="BJ80" s="109"/>
      <c r="BK80" s="109"/>
      <c r="BL80" s="109"/>
      <c r="BM80" s="109">
        <f>BC80+BH80</f>
        <v>0</v>
      </c>
      <c r="BN80" s="109"/>
      <c r="BO80" s="109"/>
      <c r="BP80" s="109"/>
      <c r="BQ80" s="109"/>
      <c r="BR80" s="7"/>
      <c r="BS80" s="7"/>
      <c r="BT80" s="7"/>
      <c r="BU80" s="7"/>
      <c r="BV80" s="7"/>
      <c r="BW80" s="7"/>
      <c r="BX80" s="7"/>
      <c r="BY80" s="7"/>
      <c r="BZ80" s="8"/>
    </row>
    <row r="81" spans="1:78" s="6" customFormat="1" ht="15.75">
      <c r="A81" s="97">
        <v>3</v>
      </c>
      <c r="B81" s="97"/>
      <c r="C81" s="108" t="s">
        <v>58</v>
      </c>
      <c r="D81" s="36"/>
      <c r="E81" s="36"/>
      <c r="F81" s="36"/>
      <c r="G81" s="36"/>
      <c r="H81" s="36"/>
      <c r="I81" s="37"/>
      <c r="J81" s="94" t="s">
        <v>56</v>
      </c>
      <c r="K81" s="94"/>
      <c r="L81" s="94"/>
      <c r="M81" s="94"/>
      <c r="N81" s="94"/>
      <c r="O81" s="108" t="s">
        <v>56</v>
      </c>
      <c r="P81" s="36"/>
      <c r="Q81" s="36"/>
      <c r="R81" s="36"/>
      <c r="S81" s="36"/>
      <c r="T81" s="36"/>
      <c r="U81" s="36"/>
      <c r="V81" s="36"/>
      <c r="W81" s="36"/>
      <c r="X81" s="37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5"/>
      <c r="BL81" s="95"/>
      <c r="BM81" s="95"/>
      <c r="BN81" s="95"/>
      <c r="BO81" s="95"/>
      <c r="BP81" s="95"/>
      <c r="BQ81" s="95"/>
      <c r="BR81" s="4"/>
      <c r="BS81" s="4"/>
      <c r="BT81" s="4"/>
      <c r="BU81" s="4"/>
      <c r="BV81" s="4"/>
      <c r="BW81" s="4"/>
      <c r="BX81" s="4"/>
      <c r="BY81" s="4"/>
      <c r="BZ81" s="5"/>
    </row>
    <row r="82" spans="1:78" ht="24.75" customHeight="1">
      <c r="A82" s="106" t="s">
        <v>91</v>
      </c>
      <c r="B82" s="106"/>
      <c r="C82" s="86" t="s">
        <v>79</v>
      </c>
      <c r="D82" s="118"/>
      <c r="E82" s="118"/>
      <c r="F82" s="118"/>
      <c r="G82" s="118"/>
      <c r="H82" s="118"/>
      <c r="I82" s="119"/>
      <c r="J82" s="106" t="s">
        <v>64</v>
      </c>
      <c r="K82" s="106"/>
      <c r="L82" s="106"/>
      <c r="M82" s="106"/>
      <c r="N82" s="106"/>
      <c r="O82" s="107" t="s">
        <v>102</v>
      </c>
      <c r="P82" s="116"/>
      <c r="Q82" s="116"/>
      <c r="R82" s="116"/>
      <c r="S82" s="116"/>
      <c r="T82" s="116"/>
      <c r="U82" s="116"/>
      <c r="V82" s="116"/>
      <c r="W82" s="116"/>
      <c r="X82" s="117"/>
      <c r="Y82" s="103"/>
      <c r="Z82" s="103"/>
      <c r="AA82" s="103"/>
      <c r="AB82" s="103"/>
      <c r="AC82" s="103"/>
      <c r="AD82" s="89">
        <v>2646955.24</v>
      </c>
      <c r="AE82" s="104"/>
      <c r="AF82" s="104"/>
      <c r="AG82" s="104"/>
      <c r="AH82" s="104"/>
      <c r="AI82" s="89">
        <f>Y82+AD82</f>
        <v>2646955.24</v>
      </c>
      <c r="AJ82" s="104"/>
      <c r="AK82" s="104"/>
      <c r="AL82" s="104"/>
      <c r="AM82" s="104"/>
      <c r="AN82" s="103"/>
      <c r="AO82" s="103"/>
      <c r="AP82" s="103"/>
      <c r="AQ82" s="103"/>
      <c r="AR82" s="103"/>
      <c r="AS82" s="89">
        <v>2636769.82</v>
      </c>
      <c r="AT82" s="104"/>
      <c r="AU82" s="104"/>
      <c r="AV82" s="104"/>
      <c r="AW82" s="104"/>
      <c r="AX82" s="89">
        <f>AN82+AS82</f>
        <v>2636769.82</v>
      </c>
      <c r="AY82" s="104"/>
      <c r="AZ82" s="104"/>
      <c r="BA82" s="104"/>
      <c r="BB82" s="104"/>
      <c r="BC82" s="105">
        <f>AN82-Y82</f>
        <v>0</v>
      </c>
      <c r="BD82" s="105"/>
      <c r="BE82" s="105"/>
      <c r="BF82" s="105"/>
      <c r="BG82" s="105"/>
      <c r="BH82" s="103">
        <f>AS82-AD82</f>
        <v>-10185.420000000391</v>
      </c>
      <c r="BI82" s="103"/>
      <c r="BJ82" s="103"/>
      <c r="BK82" s="103"/>
      <c r="BL82" s="103"/>
      <c r="BM82" s="103">
        <f>BC82+BH82</f>
        <v>-10185.420000000391</v>
      </c>
      <c r="BN82" s="103"/>
      <c r="BO82" s="103"/>
      <c r="BP82" s="103"/>
      <c r="BQ82" s="103"/>
      <c r="BR82" s="7"/>
      <c r="BS82" s="7"/>
      <c r="BT82" s="7"/>
      <c r="BU82" s="7"/>
      <c r="BV82" s="7"/>
      <c r="BW82" s="7"/>
      <c r="BX82" s="7"/>
      <c r="BY82" s="7"/>
      <c r="BZ82" s="8"/>
    </row>
    <row r="83" spans="1:80" ht="15.75" customHeight="1">
      <c r="A83" s="26"/>
      <c r="B83" s="26"/>
      <c r="C83" s="32" t="s">
        <v>106</v>
      </c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4"/>
      <c r="BR83" s="7"/>
      <c r="BS83" s="7"/>
      <c r="BT83" s="7"/>
      <c r="BU83" s="7"/>
      <c r="BV83" s="7"/>
      <c r="BW83" s="7"/>
      <c r="BX83" s="7"/>
      <c r="BY83" s="7"/>
      <c r="BZ83" s="8"/>
      <c r="CB83" s="1" t="s">
        <v>104</v>
      </c>
    </row>
    <row r="84" spans="1:78" s="6" customFormat="1" ht="15.75">
      <c r="A84" s="97">
        <v>4</v>
      </c>
      <c r="B84" s="97"/>
      <c r="C84" s="108" t="s">
        <v>59</v>
      </c>
      <c r="D84" s="36"/>
      <c r="E84" s="36"/>
      <c r="F84" s="36"/>
      <c r="G84" s="36"/>
      <c r="H84" s="36"/>
      <c r="I84" s="37"/>
      <c r="J84" s="94" t="s">
        <v>56</v>
      </c>
      <c r="K84" s="94"/>
      <c r="L84" s="94"/>
      <c r="M84" s="94"/>
      <c r="N84" s="94"/>
      <c r="O84" s="108" t="s">
        <v>56</v>
      </c>
      <c r="P84" s="36"/>
      <c r="Q84" s="36"/>
      <c r="R84" s="36"/>
      <c r="S84" s="36"/>
      <c r="T84" s="36"/>
      <c r="U84" s="36"/>
      <c r="V84" s="36"/>
      <c r="W84" s="36"/>
      <c r="X84" s="37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105"/>
      <c r="BI84" s="105"/>
      <c r="BJ84" s="105"/>
      <c r="BK84" s="105"/>
      <c r="BL84" s="105"/>
      <c r="BM84" s="109"/>
      <c r="BN84" s="109"/>
      <c r="BO84" s="109"/>
      <c r="BP84" s="109"/>
      <c r="BQ84" s="109"/>
      <c r="BR84" s="4"/>
      <c r="BS84" s="4"/>
      <c r="BT84" s="4"/>
      <c r="BU84" s="4"/>
      <c r="BV84" s="4"/>
      <c r="BW84" s="4"/>
      <c r="BX84" s="4"/>
      <c r="BY84" s="4"/>
      <c r="BZ84" s="5"/>
    </row>
    <row r="85" spans="1:78" ht="42" customHeight="1">
      <c r="A85" s="106" t="s">
        <v>92</v>
      </c>
      <c r="B85" s="106"/>
      <c r="C85" s="113" t="s">
        <v>80</v>
      </c>
      <c r="D85" s="128"/>
      <c r="E85" s="128"/>
      <c r="F85" s="128"/>
      <c r="G85" s="128"/>
      <c r="H85" s="128"/>
      <c r="I85" s="129"/>
      <c r="J85" s="113" t="s">
        <v>70</v>
      </c>
      <c r="K85" s="128"/>
      <c r="L85" s="128"/>
      <c r="M85" s="128"/>
      <c r="N85" s="129"/>
      <c r="O85" s="32" t="s">
        <v>97</v>
      </c>
      <c r="P85" s="33"/>
      <c r="Q85" s="33"/>
      <c r="R85" s="33"/>
      <c r="S85" s="33"/>
      <c r="T85" s="33"/>
      <c r="U85" s="33"/>
      <c r="V85" s="33"/>
      <c r="W85" s="33"/>
      <c r="X85" s="34"/>
      <c r="Y85" s="120"/>
      <c r="Z85" s="121"/>
      <c r="AA85" s="121"/>
      <c r="AB85" s="121"/>
      <c r="AC85" s="122"/>
      <c r="AD85" s="120">
        <v>99.6</v>
      </c>
      <c r="AE85" s="121"/>
      <c r="AF85" s="121"/>
      <c r="AG85" s="121"/>
      <c r="AH85" s="122"/>
      <c r="AI85" s="120">
        <v>99.6</v>
      </c>
      <c r="AJ85" s="121"/>
      <c r="AK85" s="121"/>
      <c r="AL85" s="121"/>
      <c r="AM85" s="122"/>
      <c r="AN85" s="120"/>
      <c r="AO85" s="121"/>
      <c r="AP85" s="121"/>
      <c r="AQ85" s="121"/>
      <c r="AR85" s="122"/>
      <c r="AS85" s="120">
        <v>99.6</v>
      </c>
      <c r="AT85" s="121"/>
      <c r="AU85" s="121"/>
      <c r="AV85" s="121"/>
      <c r="AW85" s="122"/>
      <c r="AX85" s="120">
        <f>AN85+AS85</f>
        <v>99.6</v>
      </c>
      <c r="AY85" s="121"/>
      <c r="AZ85" s="121"/>
      <c r="BA85" s="121"/>
      <c r="BB85" s="122"/>
      <c r="BC85" s="123">
        <v>0</v>
      </c>
      <c r="BD85" s="124"/>
      <c r="BE85" s="124"/>
      <c r="BF85" s="124"/>
      <c r="BG85" s="125"/>
      <c r="BH85" s="105">
        <f>AS85-AD85</f>
        <v>0</v>
      </c>
      <c r="BI85" s="105"/>
      <c r="BJ85" s="105"/>
      <c r="BK85" s="105"/>
      <c r="BL85" s="105"/>
      <c r="BM85" s="109">
        <f>BC85+BH85</f>
        <v>0</v>
      </c>
      <c r="BN85" s="109"/>
      <c r="BO85" s="109"/>
      <c r="BP85" s="109"/>
      <c r="BQ85" s="109"/>
      <c r="BR85" s="7"/>
      <c r="BS85" s="7"/>
      <c r="BT85" s="7"/>
      <c r="BU85" s="7"/>
      <c r="BV85" s="7"/>
      <c r="BW85" s="7"/>
      <c r="BX85" s="7"/>
      <c r="BY85" s="7"/>
      <c r="BZ85" s="8"/>
    </row>
    <row r="86" spans="1:80" ht="18" customHeight="1">
      <c r="A86" s="38"/>
      <c r="B86" s="40"/>
      <c r="C86" s="32" t="s">
        <v>103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4"/>
      <c r="BR86" s="7"/>
      <c r="BS86" s="7"/>
      <c r="BT86" s="7"/>
      <c r="BU86" s="7"/>
      <c r="BV86" s="7"/>
      <c r="BW86" s="7"/>
      <c r="BX86" s="7"/>
      <c r="BY86" s="7"/>
      <c r="BZ86" s="8"/>
      <c r="CB86" s="1" t="s">
        <v>66</v>
      </c>
    </row>
    <row r="88" spans="1:64" ht="15.75" customHeight="1">
      <c r="A88" s="48" t="s">
        <v>48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ht="11.25" customHeight="1"/>
    <row r="90" spans="1:64" ht="18.75" customHeight="1">
      <c r="A90" s="49" t="s">
        <v>110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</row>
    <row r="92" spans="1:60" ht="42" customHeight="1">
      <c r="A92" s="46" t="s">
        <v>94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22"/>
      <c r="AO92" s="22"/>
      <c r="AP92" s="45" t="s">
        <v>95</v>
      </c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</row>
    <row r="93" spans="23:60" ht="12.75">
      <c r="W93" s="41" t="s">
        <v>67</v>
      </c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3"/>
      <c r="AO93" s="3"/>
      <c r="AP93" s="41" t="s">
        <v>68</v>
      </c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</row>
    <row r="96" spans="1:60" ht="15.75" customHeight="1">
      <c r="A96" s="46" t="s">
        <v>69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22"/>
      <c r="AO96" s="22"/>
      <c r="AP96" s="45" t="s">
        <v>96</v>
      </c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</row>
    <row r="97" spans="23:60" ht="12.75">
      <c r="W97" s="41" t="s">
        <v>67</v>
      </c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3"/>
      <c r="AO97" s="3"/>
      <c r="AP97" s="41" t="s">
        <v>68</v>
      </c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</row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</sheetData>
  <sheetProtection/>
  <mergeCells count="459">
    <mergeCell ref="BM85:BQ85"/>
    <mergeCell ref="BM84:BQ84"/>
    <mergeCell ref="A85:B85"/>
    <mergeCell ref="BI44:BM44"/>
    <mergeCell ref="BN44:BQ44"/>
    <mergeCell ref="A44:B44"/>
    <mergeCell ref="C44:Z44"/>
    <mergeCell ref="AA44:AE44"/>
    <mergeCell ref="AF44:AJ44"/>
    <mergeCell ref="Y85:AC85"/>
    <mergeCell ref="AD85:AH85"/>
    <mergeCell ref="AI85:AM85"/>
    <mergeCell ref="AZ44:BC44"/>
    <mergeCell ref="BD44:BH44"/>
    <mergeCell ref="A86:B86"/>
    <mergeCell ref="C86:BQ86"/>
    <mergeCell ref="AX85:BB85"/>
    <mergeCell ref="BC85:BG85"/>
    <mergeCell ref="BH85:BL85"/>
    <mergeCell ref="BH84:BL84"/>
    <mergeCell ref="Y84:AC84"/>
    <mergeCell ref="AD84:AH84"/>
    <mergeCell ref="AI84:AM84"/>
    <mergeCell ref="AN84:AR84"/>
    <mergeCell ref="AS84:AW84"/>
    <mergeCell ref="AX84:BB84"/>
    <mergeCell ref="A84:B84"/>
    <mergeCell ref="C84:I84"/>
    <mergeCell ref="J84:N84"/>
    <mergeCell ref="O84:X84"/>
    <mergeCell ref="BC84:BG84"/>
    <mergeCell ref="AN85:AR85"/>
    <mergeCell ref="AS85:AW85"/>
    <mergeCell ref="C85:I85"/>
    <mergeCell ref="J85:N85"/>
    <mergeCell ref="O85:X85"/>
    <mergeCell ref="AD82:AH82"/>
    <mergeCell ref="AI82:AM82"/>
    <mergeCell ref="AX82:BB82"/>
    <mergeCell ref="BC82:BG82"/>
    <mergeCell ref="AN82:AR82"/>
    <mergeCell ref="AS82:AW82"/>
    <mergeCell ref="AS81:AW81"/>
    <mergeCell ref="AX81:BB81"/>
    <mergeCell ref="BH82:BL82"/>
    <mergeCell ref="BM82:BQ82"/>
    <mergeCell ref="BM81:BQ81"/>
    <mergeCell ref="A82:B82"/>
    <mergeCell ref="C82:I82"/>
    <mergeCell ref="J82:N82"/>
    <mergeCell ref="O82:X82"/>
    <mergeCell ref="Y82:AC82"/>
    <mergeCell ref="A81:B81"/>
    <mergeCell ref="C81:I81"/>
    <mergeCell ref="J81:N81"/>
    <mergeCell ref="O81:X81"/>
    <mergeCell ref="BC81:BG81"/>
    <mergeCell ref="BH81:BL81"/>
    <mergeCell ref="Y81:AC81"/>
    <mergeCell ref="AD81:AH81"/>
    <mergeCell ref="AI81:AM81"/>
    <mergeCell ref="AN81:AR81"/>
    <mergeCell ref="AD80:AH80"/>
    <mergeCell ref="AI80:AM80"/>
    <mergeCell ref="AX80:BB80"/>
    <mergeCell ref="BC80:BG80"/>
    <mergeCell ref="AN80:AR80"/>
    <mergeCell ref="AS80:AW80"/>
    <mergeCell ref="AS79:AW79"/>
    <mergeCell ref="AX79:BB79"/>
    <mergeCell ref="BH80:BL80"/>
    <mergeCell ref="BM80:BQ80"/>
    <mergeCell ref="BM79:BQ79"/>
    <mergeCell ref="A80:B80"/>
    <mergeCell ref="C80:I80"/>
    <mergeCell ref="J80:N80"/>
    <mergeCell ref="O80:X80"/>
    <mergeCell ref="Y80:AC80"/>
    <mergeCell ref="A79:B79"/>
    <mergeCell ref="C79:I79"/>
    <mergeCell ref="J79:N79"/>
    <mergeCell ref="O79:X79"/>
    <mergeCell ref="BC79:BG79"/>
    <mergeCell ref="BH79:BL79"/>
    <mergeCell ref="Y79:AC79"/>
    <mergeCell ref="AD79:AH79"/>
    <mergeCell ref="AI79:AM79"/>
    <mergeCell ref="AN79:AR79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X77:BB77"/>
    <mergeCell ref="AD76:AH76"/>
    <mergeCell ref="AI76:AM76"/>
    <mergeCell ref="AN76:AR76"/>
    <mergeCell ref="AS76:AW76"/>
    <mergeCell ref="AX76:BB76"/>
    <mergeCell ref="BH77:BL77"/>
    <mergeCell ref="BC77:BG77"/>
    <mergeCell ref="AN77:AR77"/>
    <mergeCell ref="AS77:AW77"/>
    <mergeCell ref="A76:B76"/>
    <mergeCell ref="C76:I76"/>
    <mergeCell ref="J76:N76"/>
    <mergeCell ref="O76:X76"/>
    <mergeCell ref="BC76:BG76"/>
    <mergeCell ref="BM75:BQ75"/>
    <mergeCell ref="BC75:BG75"/>
    <mergeCell ref="BH75:BL75"/>
    <mergeCell ref="BH76:BL76"/>
    <mergeCell ref="Y76:AC76"/>
    <mergeCell ref="A74:B74"/>
    <mergeCell ref="C74:BQ74"/>
    <mergeCell ref="A75:B75"/>
    <mergeCell ref="C75:I75"/>
    <mergeCell ref="J75:N75"/>
    <mergeCell ref="O75:X75"/>
    <mergeCell ref="Y75:AC75"/>
    <mergeCell ref="AD75:AH75"/>
    <mergeCell ref="AD73:AH73"/>
    <mergeCell ref="AI73:AM73"/>
    <mergeCell ref="AI75:AM75"/>
    <mergeCell ref="AN75:AR75"/>
    <mergeCell ref="AX73:BB73"/>
    <mergeCell ref="BC73:BG73"/>
    <mergeCell ref="AN73:AR73"/>
    <mergeCell ref="AS73:AW73"/>
    <mergeCell ref="AS75:AW75"/>
    <mergeCell ref="AX75:BB75"/>
    <mergeCell ref="AS72:AW72"/>
    <mergeCell ref="AX72:BB72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72:B72"/>
    <mergeCell ref="C72:I72"/>
    <mergeCell ref="J72:N72"/>
    <mergeCell ref="O72:X72"/>
    <mergeCell ref="BC72:BG72"/>
    <mergeCell ref="BH72:BL72"/>
    <mergeCell ref="Y72:AC72"/>
    <mergeCell ref="AD72:AH72"/>
    <mergeCell ref="AI72:AM72"/>
    <mergeCell ref="AN72:AR72"/>
    <mergeCell ref="AD70:AH70"/>
    <mergeCell ref="AI70:AM70"/>
    <mergeCell ref="AX70:BB70"/>
    <mergeCell ref="BC70:BG70"/>
    <mergeCell ref="AN70:AR70"/>
    <mergeCell ref="AS70:AW70"/>
    <mergeCell ref="BC69:BG69"/>
    <mergeCell ref="BH69:BL69"/>
    <mergeCell ref="BH70:BL70"/>
    <mergeCell ref="BM70:BQ70"/>
    <mergeCell ref="BM69:BQ69"/>
    <mergeCell ref="A70:B70"/>
    <mergeCell ref="C70:I70"/>
    <mergeCell ref="J70:N70"/>
    <mergeCell ref="O70:X70"/>
    <mergeCell ref="Y70:AC70"/>
    <mergeCell ref="Y69:AC69"/>
    <mergeCell ref="AD69:AH69"/>
    <mergeCell ref="AI69:AM69"/>
    <mergeCell ref="AN69:AR69"/>
    <mergeCell ref="AS69:AW69"/>
    <mergeCell ref="AX69:BB69"/>
    <mergeCell ref="A67:B67"/>
    <mergeCell ref="C67:I67"/>
    <mergeCell ref="J67:N67"/>
    <mergeCell ref="O67:X67"/>
    <mergeCell ref="A69:B69"/>
    <mergeCell ref="C69:I69"/>
    <mergeCell ref="J69:N69"/>
    <mergeCell ref="O69:X69"/>
    <mergeCell ref="A68:B68"/>
    <mergeCell ref="C68:BQ68"/>
    <mergeCell ref="BH67:BL67"/>
    <mergeCell ref="BM67:BQ67"/>
    <mergeCell ref="Y67:AC67"/>
    <mergeCell ref="AD67:AH67"/>
    <mergeCell ref="AI67:AM67"/>
    <mergeCell ref="AN67:AR67"/>
    <mergeCell ref="AX67:BB67"/>
    <mergeCell ref="BC67:BG67"/>
    <mergeCell ref="AS67:AW67"/>
    <mergeCell ref="AN66:AR66"/>
    <mergeCell ref="AX66:BB66"/>
    <mergeCell ref="BC66:BG66"/>
    <mergeCell ref="AS66:AW66"/>
    <mergeCell ref="BH66:BL66"/>
    <mergeCell ref="BM66:BQ66"/>
    <mergeCell ref="A64:B64"/>
    <mergeCell ref="C64:I64"/>
    <mergeCell ref="J64:N64"/>
    <mergeCell ref="O64:X64"/>
    <mergeCell ref="A66:B66"/>
    <mergeCell ref="C66:I66"/>
    <mergeCell ref="J66:N66"/>
    <mergeCell ref="O66:X66"/>
    <mergeCell ref="BH64:BL64"/>
    <mergeCell ref="BM64:BQ64"/>
    <mergeCell ref="Y64:AC64"/>
    <mergeCell ref="AD64:AH64"/>
    <mergeCell ref="AI64:AM64"/>
    <mergeCell ref="AN64:AR64"/>
    <mergeCell ref="AX64:BB64"/>
    <mergeCell ref="BC64:BG64"/>
    <mergeCell ref="AS64:AW64"/>
    <mergeCell ref="AK44:AO44"/>
    <mergeCell ref="BC62:BG62"/>
    <mergeCell ref="AN62:AR62"/>
    <mergeCell ref="AS60:AW60"/>
    <mergeCell ref="AA51:AF51"/>
    <mergeCell ref="BM63:BQ63"/>
    <mergeCell ref="BG54:BL54"/>
    <mergeCell ref="AA54:AF54"/>
    <mergeCell ref="AD60:AH60"/>
    <mergeCell ref="BB54:BF54"/>
    <mergeCell ref="A62:B62"/>
    <mergeCell ref="C62:I62"/>
    <mergeCell ref="J62:N62"/>
    <mergeCell ref="AS62:AW62"/>
    <mergeCell ref="C59:I60"/>
    <mergeCell ref="Y59:AM59"/>
    <mergeCell ref="AP44:AT44"/>
    <mergeCell ref="AU44:AY44"/>
    <mergeCell ref="A55:P55"/>
    <mergeCell ref="A54:P54"/>
    <mergeCell ref="Q54:U54"/>
    <mergeCell ref="V54:Z54"/>
    <mergeCell ref="V53:Z53"/>
    <mergeCell ref="V55:Z55"/>
    <mergeCell ref="A52:P52"/>
    <mergeCell ref="AG54:AK54"/>
    <mergeCell ref="AI60:AM60"/>
    <mergeCell ref="Y60:AC60"/>
    <mergeCell ref="AN59:BB59"/>
    <mergeCell ref="AN60:AR60"/>
    <mergeCell ref="AX60:BB60"/>
    <mergeCell ref="A90:BL90"/>
    <mergeCell ref="A83:B83"/>
    <mergeCell ref="C83:BQ83"/>
    <mergeCell ref="A65:B65"/>
    <mergeCell ref="C65:BQ65"/>
    <mergeCell ref="A63:B63"/>
    <mergeCell ref="BC63:BG63"/>
    <mergeCell ref="Y66:AC66"/>
    <mergeCell ref="AD66:AH66"/>
    <mergeCell ref="AI66:AM66"/>
    <mergeCell ref="AX62:BB62"/>
    <mergeCell ref="Y63:AC63"/>
    <mergeCell ref="AD63:AH63"/>
    <mergeCell ref="AI63:AM63"/>
    <mergeCell ref="AN63:AR63"/>
    <mergeCell ref="BM62:BQ62"/>
    <mergeCell ref="AI62:AM62"/>
    <mergeCell ref="AX63:BB63"/>
    <mergeCell ref="J63:N63"/>
    <mergeCell ref="O63:X63"/>
    <mergeCell ref="Y62:AC62"/>
    <mergeCell ref="AD62:AH62"/>
    <mergeCell ref="BH62:BL62"/>
    <mergeCell ref="AS63:AW63"/>
    <mergeCell ref="BH63:BL63"/>
    <mergeCell ref="A88:BL88"/>
    <mergeCell ref="BH61:BL61"/>
    <mergeCell ref="AS61:AW61"/>
    <mergeCell ref="J59:N60"/>
    <mergeCell ref="O59:X60"/>
    <mergeCell ref="O62:X62"/>
    <mergeCell ref="C63:I63"/>
    <mergeCell ref="AI61:AM61"/>
    <mergeCell ref="AD61:AH61"/>
    <mergeCell ref="AN61:AR61"/>
    <mergeCell ref="C41:Z41"/>
    <mergeCell ref="A41:B41"/>
    <mergeCell ref="C42:Z42"/>
    <mergeCell ref="A42:B42"/>
    <mergeCell ref="AA53:AF53"/>
    <mergeCell ref="AA43:AE43"/>
    <mergeCell ref="A53:P53"/>
    <mergeCell ref="V52:Z52"/>
    <mergeCell ref="AF45:AJ45"/>
    <mergeCell ref="AA41:AE41"/>
    <mergeCell ref="Q53:U53"/>
    <mergeCell ref="BB53:BF53"/>
    <mergeCell ref="AA55:AF55"/>
    <mergeCell ref="AW54:BA54"/>
    <mergeCell ref="AW55:BA55"/>
    <mergeCell ref="Q55:U55"/>
    <mergeCell ref="AQ55:AV55"/>
    <mergeCell ref="BC61:BG61"/>
    <mergeCell ref="Q52:U52"/>
    <mergeCell ref="AG55:AK55"/>
    <mergeCell ref="AQ52:AV52"/>
    <mergeCell ref="AL52:AP52"/>
    <mergeCell ref="AW53:BA53"/>
    <mergeCell ref="AA52:AF52"/>
    <mergeCell ref="AL53:AP53"/>
    <mergeCell ref="AL54:AP54"/>
    <mergeCell ref="AQ54:AV54"/>
    <mergeCell ref="BM60:BQ60"/>
    <mergeCell ref="AK45:AO45"/>
    <mergeCell ref="AP45:AT45"/>
    <mergeCell ref="BI45:BM45"/>
    <mergeCell ref="A61:B61"/>
    <mergeCell ref="J61:N61"/>
    <mergeCell ref="O61:X61"/>
    <mergeCell ref="C61:I61"/>
    <mergeCell ref="Y61:AC61"/>
    <mergeCell ref="AX61:BB61"/>
    <mergeCell ref="AW50:BL50"/>
    <mergeCell ref="AL55:AP55"/>
    <mergeCell ref="BB55:BF55"/>
    <mergeCell ref="BC59:BQ59"/>
    <mergeCell ref="BC60:BG60"/>
    <mergeCell ref="BH60:BL60"/>
    <mergeCell ref="A57:BQ57"/>
    <mergeCell ref="A59:B60"/>
    <mergeCell ref="AQ53:AV53"/>
    <mergeCell ref="AG53:AK53"/>
    <mergeCell ref="BB51:BF51"/>
    <mergeCell ref="A45:B45"/>
    <mergeCell ref="AZ45:BC45"/>
    <mergeCell ref="BD45:BH45"/>
    <mergeCell ref="BM61:BQ61"/>
    <mergeCell ref="AG50:AV50"/>
    <mergeCell ref="BG53:BL53"/>
    <mergeCell ref="AW52:BA52"/>
    <mergeCell ref="BB52:BF52"/>
    <mergeCell ref="A46:BQ46"/>
    <mergeCell ref="AA42:AE42"/>
    <mergeCell ref="BD43:BH43"/>
    <mergeCell ref="BI43:BM43"/>
    <mergeCell ref="AF43:AJ43"/>
    <mergeCell ref="BD41:BH41"/>
    <mergeCell ref="BI41:BM41"/>
    <mergeCell ref="AZ42:BC42"/>
    <mergeCell ref="AK41:AO41"/>
    <mergeCell ref="BI42:BM42"/>
    <mergeCell ref="AU43:AY43"/>
    <mergeCell ref="BD42:BH42"/>
    <mergeCell ref="AF41:AJ41"/>
    <mergeCell ref="AU41:AY41"/>
    <mergeCell ref="AK42:AO42"/>
    <mergeCell ref="AF42:AJ42"/>
    <mergeCell ref="AZ41:BC41"/>
    <mergeCell ref="AU42:AY42"/>
    <mergeCell ref="BN42:BQ42"/>
    <mergeCell ref="AZ40:BC40"/>
    <mergeCell ref="AK40:AO40"/>
    <mergeCell ref="AZ43:BC43"/>
    <mergeCell ref="AK43:AO43"/>
    <mergeCell ref="AP43:AT43"/>
    <mergeCell ref="BN41:BQ41"/>
    <mergeCell ref="BN43:BQ43"/>
    <mergeCell ref="AP41:AT41"/>
    <mergeCell ref="AP42:AT42"/>
    <mergeCell ref="AO2:BL6"/>
    <mergeCell ref="A7:BL7"/>
    <mergeCell ref="A8:BL8"/>
    <mergeCell ref="A9:BL9"/>
    <mergeCell ref="A25:F25"/>
    <mergeCell ref="A10:BL10"/>
    <mergeCell ref="L15:BL15"/>
    <mergeCell ref="A14:B14"/>
    <mergeCell ref="A39:B40"/>
    <mergeCell ref="C39:Z40"/>
    <mergeCell ref="A38:BQ38"/>
    <mergeCell ref="BN40:BQ40"/>
    <mergeCell ref="A35:F35"/>
    <mergeCell ref="BD39:BQ39"/>
    <mergeCell ref="G35:BL35"/>
    <mergeCell ref="A37:BQ37"/>
    <mergeCell ref="AA40:AE40"/>
    <mergeCell ref="BI40:BM40"/>
    <mergeCell ref="A11:BL11"/>
    <mergeCell ref="L14:BL14"/>
    <mergeCell ref="AC21:BL21"/>
    <mergeCell ref="A12:BL12"/>
    <mergeCell ref="L20:AB20"/>
    <mergeCell ref="A17:B17"/>
    <mergeCell ref="AU40:AY40"/>
    <mergeCell ref="AP40:AT40"/>
    <mergeCell ref="AA39:AO39"/>
    <mergeCell ref="AP39:BC39"/>
    <mergeCell ref="AF40:AJ40"/>
    <mergeCell ref="D14:J14"/>
    <mergeCell ref="D15:J15"/>
    <mergeCell ref="G34:BL34"/>
    <mergeCell ref="G25:BL25"/>
    <mergeCell ref="A23:BL23"/>
    <mergeCell ref="L17:BL17"/>
    <mergeCell ref="L21:AB21"/>
    <mergeCell ref="AC20:BL20"/>
    <mergeCell ref="L18:BL18"/>
    <mergeCell ref="A20:B20"/>
    <mergeCell ref="D20:J20"/>
    <mergeCell ref="D21:J21"/>
    <mergeCell ref="D17:J17"/>
    <mergeCell ref="D18:J18"/>
    <mergeCell ref="A26:F26"/>
    <mergeCell ref="G26:BL26"/>
    <mergeCell ref="A27:F27"/>
    <mergeCell ref="G27:BL27"/>
    <mergeCell ref="A32:BL32"/>
    <mergeCell ref="A24:F24"/>
    <mergeCell ref="G24:BL24"/>
    <mergeCell ref="A71:B71"/>
    <mergeCell ref="C71:BQ71"/>
    <mergeCell ref="BG55:BL55"/>
    <mergeCell ref="A29:BL29"/>
    <mergeCell ref="A30:BL30"/>
    <mergeCell ref="A33:F33"/>
    <mergeCell ref="G33:BL33"/>
    <mergeCell ref="A34:F34"/>
    <mergeCell ref="A48:BL48"/>
    <mergeCell ref="BD40:BH40"/>
    <mergeCell ref="AP96:BH96"/>
    <mergeCell ref="A92:V92"/>
    <mergeCell ref="W92:AM92"/>
    <mergeCell ref="AP92:BH92"/>
    <mergeCell ref="V51:Z51"/>
    <mergeCell ref="Q51:U51"/>
    <mergeCell ref="A50:P51"/>
    <mergeCell ref="Q50:AF50"/>
    <mergeCell ref="AG51:AK51"/>
    <mergeCell ref="A96:V96"/>
    <mergeCell ref="W97:AM97"/>
    <mergeCell ref="AP97:BH97"/>
    <mergeCell ref="W93:AM93"/>
    <mergeCell ref="AP93:BH93"/>
    <mergeCell ref="A49:BL49"/>
    <mergeCell ref="AL51:AP51"/>
    <mergeCell ref="BG51:BL51"/>
    <mergeCell ref="BG52:BL52"/>
    <mergeCell ref="AG52:AK52"/>
    <mergeCell ref="W96:AM96"/>
    <mergeCell ref="A43:B43"/>
    <mergeCell ref="C43:Z43"/>
    <mergeCell ref="AU45:AY45"/>
    <mergeCell ref="AQ51:AV51"/>
    <mergeCell ref="A78:B78"/>
    <mergeCell ref="C78:BQ78"/>
    <mergeCell ref="C45:Z45"/>
    <mergeCell ref="AA45:AE45"/>
    <mergeCell ref="AW51:BA51"/>
    <mergeCell ref="BN45:BQ45"/>
  </mergeCells>
  <conditionalFormatting sqref="C85">
    <cfRule type="cellIs" priority="19" dxfId="15" operator="equal" stopIfTrue="1">
      <formula>$C84</formula>
    </cfRule>
  </conditionalFormatting>
  <conditionalFormatting sqref="A62:B64 A84:B86 A66:B67 A79:B82 A72:B77 A69:B70">
    <cfRule type="cellIs" priority="20" dxfId="15" operator="equal" stopIfTrue="1">
      <formula>0</formula>
    </cfRule>
  </conditionalFormatting>
  <conditionalFormatting sqref="C67 C70 O70 C80 C82 O82 C62:C64 C75:C77">
    <cfRule type="cellIs" priority="21" dxfId="15" operator="equal" stopIfTrue="1">
      <formula>#REF!</formula>
    </cfRule>
  </conditionalFormatting>
  <conditionalFormatting sqref="C69 C72 C66 C74 C81 C84 C79 C86">
    <cfRule type="cellIs" priority="22" dxfId="15" operator="equal" stopIfTrue="1">
      <formula>#REF!</formula>
    </cfRule>
  </conditionalFormatting>
  <conditionalFormatting sqref="C73 O73">
    <cfRule type="cellIs" priority="11" dxfId="15" operator="equal" stopIfTrue="1">
      <formula>#REF!</formula>
    </cfRule>
  </conditionalFormatting>
  <conditionalFormatting sqref="C83">
    <cfRule type="cellIs" priority="9" dxfId="15" operator="equal" stopIfTrue="1">
      <formula>$C82</formula>
    </cfRule>
  </conditionalFormatting>
  <conditionalFormatting sqref="A83:B83">
    <cfRule type="cellIs" priority="10" dxfId="15" operator="equal" stopIfTrue="1">
      <formula>0</formula>
    </cfRule>
  </conditionalFormatting>
  <conditionalFormatting sqref="C65">
    <cfRule type="cellIs" priority="7" dxfId="15" operator="equal" stopIfTrue="1">
      <formula>$C64</formula>
    </cfRule>
  </conditionalFormatting>
  <conditionalFormatting sqref="A65:B65">
    <cfRule type="cellIs" priority="8" dxfId="15" operator="equal" stopIfTrue="1">
      <formula>0</formula>
    </cfRule>
  </conditionalFormatting>
  <conditionalFormatting sqref="C78">
    <cfRule type="cellIs" priority="5" dxfId="15" operator="equal" stopIfTrue="1">
      <formula>$C77</formula>
    </cfRule>
  </conditionalFormatting>
  <conditionalFormatting sqref="A78:B78">
    <cfRule type="cellIs" priority="6" dxfId="15" operator="equal" stopIfTrue="1">
      <formula>0</formula>
    </cfRule>
  </conditionalFormatting>
  <conditionalFormatting sqref="C71">
    <cfRule type="cellIs" priority="3" dxfId="15" operator="equal" stopIfTrue="1">
      <formula>$C70</formula>
    </cfRule>
  </conditionalFormatting>
  <conditionalFormatting sqref="A71:B71">
    <cfRule type="cellIs" priority="4" dxfId="15" operator="equal" stopIfTrue="1">
      <formula>0</formula>
    </cfRule>
  </conditionalFormatting>
  <conditionalFormatting sqref="C68">
    <cfRule type="cellIs" priority="1" dxfId="15" operator="equal" stopIfTrue="1">
      <formula>$C67</formula>
    </cfRule>
  </conditionalFormatting>
  <conditionalFormatting sqref="A68:B68">
    <cfRule type="cellIs" priority="2" dxfId="15" operator="equal" stopIfTrue="1">
      <formula>0</formula>
    </cfRule>
  </conditionalFormatting>
  <printOptions/>
  <pageMargins left="0.31496062992125984" right="0.2" top="0.34" bottom="0.1968503937007874" header="0" footer="0"/>
  <pageSetup fitToHeight="2" horizontalDpi="600" verticalDpi="600" orientation="landscape" paperSize="9" scale="39" r:id="rId1"/>
  <rowBreaks count="1" manualBreakCount="1">
    <brk id="6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2020-02-03T09:53:02Z</cp:lastPrinted>
  <dcterms:created xsi:type="dcterms:W3CDTF">2016-08-10T10:53:25Z</dcterms:created>
  <dcterms:modified xsi:type="dcterms:W3CDTF">2021-01-29T10:49:44Z</dcterms:modified>
  <cp:category/>
  <cp:version/>
  <cp:contentType/>
  <cp:contentStatus/>
</cp:coreProperties>
</file>