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3242" sheetId="18" r:id="rId1"/>
  </sheets>
  <definedNames>
    <definedName name="_xlnm.Print_Area" localSheetId="0">КПК0213242!$A$1:$BQ$100</definedName>
  </definedNames>
  <calcPr calcId="125725"/>
</workbook>
</file>

<file path=xl/calcChain.xml><?xml version="1.0" encoding="utf-8"?>
<calcChain xmlns="http://schemas.openxmlformats.org/spreadsheetml/2006/main">
  <c r="BH86" i="18"/>
  <c r="BC86"/>
  <c r="BM86" s="1"/>
  <c r="AX86"/>
  <c r="AI86"/>
  <c r="BH85"/>
  <c r="BC85"/>
  <c r="BM85" s="1"/>
  <c r="AX85"/>
  <c r="AI85"/>
  <c r="BH84"/>
  <c r="BC84"/>
  <c r="BM84" s="1"/>
  <c r="AX84"/>
  <c r="AI84"/>
  <c r="BH83"/>
  <c r="BC83"/>
  <c r="BM83" s="1"/>
  <c r="AX83"/>
  <c r="AI83"/>
  <c r="BH81"/>
  <c r="BC81"/>
  <c r="BM81" s="1"/>
  <c r="AX81"/>
  <c r="AI81"/>
  <c r="BH80"/>
  <c r="BC80"/>
  <c r="BM80" s="1"/>
  <c r="AX80"/>
  <c r="AI80"/>
  <c r="BH78"/>
  <c r="BC78"/>
  <c r="BM78" s="1"/>
  <c r="AX78"/>
  <c r="AI78"/>
  <c r="BH76"/>
  <c r="BC76"/>
  <c r="BM76" s="1"/>
  <c r="AX76"/>
  <c r="AI76"/>
  <c r="BH75"/>
  <c r="BC75"/>
  <c r="BM75" s="1"/>
  <c r="AX75"/>
  <c r="AI75"/>
  <c r="BH74"/>
  <c r="BC74"/>
  <c r="BM74" s="1"/>
  <c r="AX74"/>
  <c r="AI74"/>
  <c r="BH72"/>
  <c r="BC72"/>
  <c r="BM72" s="1"/>
  <c r="AX72"/>
  <c r="AI72"/>
  <c r="BH71"/>
  <c r="BC71"/>
  <c r="BM71" s="1"/>
  <c r="AX71"/>
  <c r="AI71"/>
  <c r="BB62"/>
  <c r="AW62"/>
  <c r="AQ62"/>
  <c r="AA62"/>
  <c r="BB61"/>
  <c r="AW61"/>
  <c r="AQ61"/>
  <c r="AA61"/>
  <c r="BB60"/>
  <c r="AW60"/>
  <c r="AQ60"/>
  <c r="AA60"/>
  <c r="BB58"/>
  <c r="AW58"/>
  <c r="AQ58"/>
  <c r="AA58"/>
  <c r="BI50"/>
  <c r="BD50"/>
  <c r="AZ50"/>
  <c r="AK50"/>
  <c r="BI49"/>
  <c r="BD49"/>
  <c r="AZ49"/>
  <c r="AK49"/>
  <c r="BI48"/>
  <c r="BD48"/>
  <c r="AZ48"/>
  <c r="AK48"/>
  <c r="BI46"/>
  <c r="BD46"/>
  <c r="AZ46"/>
  <c r="AK46"/>
  <c r="BN46" l="1"/>
  <c r="BN48"/>
  <c r="BN49"/>
  <c r="BN50"/>
  <c r="BG58"/>
  <c r="BG60"/>
  <c r="BG61"/>
  <c r="BG62"/>
</calcChain>
</file>

<file path=xl/sharedStrings.xml><?xml version="1.0" encoding="utf-8"?>
<sst xmlns="http://schemas.openxmlformats.org/spreadsheetml/2006/main" count="203" uniqueCount="126">
  <si>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</si>
  <si>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</si>
  <si>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</si>
  <si>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</si>
  <si>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</si>
  <si>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</si>
  <si>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</si>
  <si>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</si>
  <si>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</si>
  <si>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</si>
  <si>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</si>
  <si>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</si>
  <si>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</si>
  <si>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</si>
  <si>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</si>
  <si>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</si>
  <si>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</si>
  <si>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</si>
  <si>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</si>
  <si>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</si>
  <si>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</si>
  <si>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</si>
  <si>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</si>
  <si>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</si>
  <si>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</si>
  <si>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</si>
  <si>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</si>
  <si>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</si>
  <si>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</si>
  <si>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</si>
  <si>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</si>
  <si>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</si>
  <si>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</si>
  <si>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</si>
  <si>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</si>
  <si>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</si>
  <si>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</si>
  <si>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</si>
  <si>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</si>
  <si>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</si>
  <si>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</si>
  <si>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</si>
  <si>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</si>
  <si>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</si>
  <si>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</si>
  <si>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</si>
  <si>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</si>
  <si>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</si>
  <si>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</si>
  <si>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</si>
  <si>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</si>
  <si>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</si>
  <si>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</si>
  <si>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</si>
  <si>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</si>
  <si>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</si>
  <si>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</si>
  <si>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</si>
  <si>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</si>
  <si>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</si>
  <si>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</si>
  <si>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</si>
  <si>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залишок планових асигнувань</t>
  </si>
  <si>
    <t>УСЬОГО</t>
  </si>
  <si>
    <t>Усього</t>
  </si>
  <si>
    <t>Затрат</t>
  </si>
  <si>
    <t/>
  </si>
  <si>
    <t>грн.</t>
  </si>
  <si>
    <t>Продукту</t>
  </si>
  <si>
    <t>Ефективності</t>
  </si>
  <si>
    <t>Якості</t>
  </si>
  <si>
    <t>%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</si>
  <si>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</si>
  <si>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</si>
  <si>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</si>
  <si>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</si>
  <si>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місцевого бюджету на 2019  рік</t>
  </si>
  <si>
    <t>0210000</t>
  </si>
  <si>
    <t>осіб</t>
  </si>
  <si>
    <t>Виконавчі органи місцевих рад</t>
  </si>
  <si>
    <t>C87:BQ87</t>
  </si>
  <si>
    <t>C79:BQ79</t>
  </si>
  <si>
    <t>C47:BQ47</t>
  </si>
  <si>
    <t>1090</t>
  </si>
  <si>
    <t>Забезпечення ефективної соціальної підтримки населення</t>
  </si>
  <si>
    <t>Забезпечення надання матеріальної допомоги багатодітним сім’ям</t>
  </si>
  <si>
    <t>Забезпечення надання підтримки талановитої  студентської та учнівської молоді</t>
  </si>
  <si>
    <t>залишок планових призначень</t>
  </si>
  <si>
    <t>надання матеріальної допомоги багатодітним сім’ям</t>
  </si>
  <si>
    <t>надання підтримки талановитої  студентської та учнівської молоді</t>
  </si>
  <si>
    <t>Міська цільова програма "Турбота"</t>
  </si>
  <si>
    <t>A59:BL59</t>
  </si>
  <si>
    <t>Програма виплати стипендій обдарованій учнівській та студентській молоді міста</t>
  </si>
  <si>
    <t>кількість звернень громадян по мат.допомогу</t>
  </si>
  <si>
    <t>кількість багатодітних сімей міста</t>
  </si>
  <si>
    <t>сімей</t>
  </si>
  <si>
    <t>кількість громадян, яким надано матеріальну підтримку</t>
  </si>
  <si>
    <t>кількість багатодітних сімей, які отримали підтримку</t>
  </si>
  <si>
    <t>кількість стипендиатів всього</t>
  </si>
  <si>
    <t>середній розмір матеріальної допомоги</t>
  </si>
  <si>
    <t>Пояснення щодо причин розбіжностей між фактичними та затвердженими результативними показниками: економне використання  бюджетних ресурсів,  виплата  допомоги  по рішеннях виконавчого комітету</t>
  </si>
  <si>
    <t>середній розмір підтримки на одну багатодітну родину</t>
  </si>
  <si>
    <t>середній розмір стипендії на місяць</t>
  </si>
  <si>
    <t>відсоток надання матеріальної допомоги від загальної кількості звернень громадян</t>
  </si>
  <si>
    <t>Розрахунок(Кількість громадян,  яким  надано  матеріальну допомогу/ Кількість звернень громадян по матеріальну допомогу*100)</t>
  </si>
  <si>
    <t>збільшення/зменшення кількості громадян, яким надано матеріальну підтримку порівняно з попереднім  періодом</t>
  </si>
  <si>
    <t>відсоток надання матеріальної  підтримки багатодітним сім’ям від загальної кількості багатодітних сімей</t>
  </si>
  <si>
    <t>Розрахунок(Кількість багатодітних сімей, які отримали підтримку  / Кількість  багатодітних сімей *100)</t>
  </si>
  <si>
    <t>збільшення/зменшення багатодітних сімей, які отримали підтримку, порівняно з попереднім періодом</t>
  </si>
  <si>
    <t>0213242</t>
  </si>
  <si>
    <t>Інші заходи у сфері соціального захисту і соціального забезпечення</t>
  </si>
  <si>
    <t>Комплексна міська програма підтримки сім’ї, гендерної  рівності  та протидії  торгівлі  людьми на 2020рік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</si>
  <si>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</si>
  <si>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</si>
  <si>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</si>
  <si>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поліпшення становища людей з різними фізичними вадами;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суспільства; підтримка талановитої  студентської та учнівської молоді.</t>
  </si>
  <si>
    <t>Забезпечення надання матеріальної допомоги соціально вразливим верствам населення, допомоги на поховання, допомоги сім’ям загиблих військовослужбовців, одноразової матеріальної допомоги на реабілітацію  учасників АТО/ООС</t>
  </si>
  <si>
    <t>надання матеріальної допомоги соціально вразливим верствам населення, допомоги на поховання, допомоги сім’ям загиблих військовослужбовців, учасникам АТО/ООС</t>
  </si>
  <si>
    <t>Внутрійшній облік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</si>
  <si>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</si>
  <si>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 xml:space="preserve">Розрахунок (обсяг видатків для надання   матеріальної допомоги багатодітним сім’ям / кількість багатодітних сімей, які отримали підтримку)
</t>
  </si>
  <si>
    <t>Розрахунок (обсяз видатків для надання підтримки талановитої  студентської та учнівської молоді/кількість стипендиатів всього/6 місяців)</t>
  </si>
  <si>
    <t>Розрахунок (кількість громадян, яким надано матеріальну підтримку в поточному році 672/кількість громадян, яким надано матеріальну підтримку в минулому році 656*100)</t>
  </si>
  <si>
    <t>Розрахунок (кількість багатодітних сімей, які отримали підтримку  в поточному році 39/кількість багатодітних сімей, які отримали підтримку  в минулому році 47*100)</t>
  </si>
  <si>
    <t>Бюджетна  програма  має 3 завдання._x000D_
Протягом звітного періоду  надано матеріальних допомог 672 сім’ям по заявах, 39 багатодітним сім’ям, надано стипендії 16 стипендиатам (по 8 на кожне півріччя).</t>
  </si>
  <si>
    <t>Аналіз стану виконання результативних показників: Відхилення   показника - середній  розмір  допомоги  виникло   внаслідок  того, що  фінансування  допомог  здійснюється на  підставі  рішень  виконавчого  комітету, розмір  допомог  обумовлений  порядком  про матеріальну допомогу. Всі  інші  показники  виконані  на 100%.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</si>
</sst>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"/>
  <sheetViews>
    <sheetView tabSelected="1" topLeftCell="A2" zoomScaleNormal="100" workbookViewId="0">
      <selection activeCell="J111" sqref="J111"/>
    </sheetView>
  </sheetViews>
  <sheetFormatPr defaultRowHeight="12.75"/>
  <cols>
    <col min="1" max="1" width="3.28515625" style="1" customWidth="1"/>
    <col min="2" max="2" width="3.42578125" style="1" customWidth="1"/>
    <col min="3" max="49" width="2.85546875" style="1" customWidth="1"/>
    <col min="50" max="50" width="3.5703125" style="1" customWidth="1"/>
    <col min="51" max="51" width="1.85546875" style="1" customWidth="1"/>
    <col min="52" max="53" width="2.85546875" style="1" customWidth="1"/>
    <col min="54" max="54" width="3.5703125" style="1" customWidth="1"/>
    <col min="55" max="55" width="3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0" t="s">
        <v>57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ht="9" customHeight="1"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15.75" customHeight="1"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64" ht="9.75" hidden="1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64" ht="9.75" hidden="1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64" ht="8.25" hidden="1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</row>
    <row r="10" spans="1:64" ht="15.75">
      <c r="A10" s="99" t="s">
        <v>23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64" ht="15.75" customHeight="1">
      <c r="A11" s="99" t="s">
        <v>43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15.75" customHeight="1">
      <c r="A12" s="99" t="s">
        <v>76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ht="6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1:64" ht="27.95" customHeight="1">
      <c r="A14" s="95" t="s">
        <v>11</v>
      </c>
      <c r="B14" s="95"/>
      <c r="C14" s="3"/>
      <c r="D14" s="96" t="s">
        <v>72</v>
      </c>
      <c r="E14" s="97"/>
      <c r="F14" s="97"/>
      <c r="G14" s="97"/>
      <c r="H14" s="97"/>
      <c r="I14" s="97"/>
      <c r="J14" s="97"/>
      <c r="K14" s="3"/>
      <c r="L14" s="89" t="s">
        <v>73</v>
      </c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4" ht="15.95" customHeight="1">
      <c r="A15" s="21"/>
      <c r="B15" s="21"/>
      <c r="C15" s="21"/>
      <c r="D15" s="98" t="s">
        <v>40</v>
      </c>
      <c r="E15" s="98"/>
      <c r="F15" s="98"/>
      <c r="G15" s="98"/>
      <c r="H15" s="98"/>
      <c r="I15" s="98"/>
      <c r="J15" s="98"/>
      <c r="K15" s="21"/>
      <c r="L15" s="94" t="s">
        <v>0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95" t="s">
        <v>41</v>
      </c>
      <c r="B17" s="95"/>
      <c r="C17" s="3"/>
      <c r="D17" s="96" t="s">
        <v>77</v>
      </c>
      <c r="E17" s="97"/>
      <c r="F17" s="97"/>
      <c r="G17" s="97"/>
      <c r="H17" s="97"/>
      <c r="I17" s="97"/>
      <c r="J17" s="97"/>
      <c r="K17" s="3"/>
      <c r="L17" s="89" t="s">
        <v>79</v>
      </c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</row>
    <row r="18" spans="1:79" ht="15.95" customHeight="1">
      <c r="A18" s="21"/>
      <c r="B18" s="21"/>
      <c r="C18" s="21"/>
      <c r="D18" s="98" t="s">
        <v>40</v>
      </c>
      <c r="E18" s="98"/>
      <c r="F18" s="98"/>
      <c r="G18" s="98"/>
      <c r="H18" s="98"/>
      <c r="I18" s="98"/>
      <c r="J18" s="98"/>
      <c r="K18" s="21"/>
      <c r="L18" s="94" t="s">
        <v>1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7.95" customHeight="1">
      <c r="A20" s="95" t="s">
        <v>42</v>
      </c>
      <c r="B20" s="95"/>
      <c r="C20" s="3"/>
      <c r="D20" s="96" t="s">
        <v>109</v>
      </c>
      <c r="E20" s="97"/>
      <c r="F20" s="97"/>
      <c r="G20" s="97"/>
      <c r="H20" s="97"/>
      <c r="I20" s="97"/>
      <c r="J20" s="97"/>
      <c r="K20" s="3"/>
      <c r="L20" s="96" t="s">
        <v>83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89" t="s">
        <v>110</v>
      </c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</row>
    <row r="21" spans="1:79" ht="20.100000000000001" customHeight="1">
      <c r="A21" s="21"/>
      <c r="B21" s="21"/>
      <c r="C21" s="21"/>
      <c r="D21" s="57" t="s">
        <v>40</v>
      </c>
      <c r="E21" s="57"/>
      <c r="F21" s="57"/>
      <c r="G21" s="57"/>
      <c r="H21" s="57"/>
      <c r="I21" s="57"/>
      <c r="J21" s="57"/>
      <c r="K21" s="21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2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3" spans="1:79" ht="15.75" customHeight="1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75" customHeight="1">
      <c r="A24" s="90" t="s">
        <v>6</v>
      </c>
      <c r="B24" s="90"/>
      <c r="C24" s="90"/>
      <c r="D24" s="90"/>
      <c r="E24" s="90"/>
      <c r="F24" s="90"/>
      <c r="G24" s="91" t="s">
        <v>46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5.75">
      <c r="A25" s="23">
        <v>1</v>
      </c>
      <c r="B25" s="23"/>
      <c r="C25" s="23"/>
      <c r="D25" s="23"/>
      <c r="E25" s="23"/>
      <c r="F25" s="23"/>
      <c r="G25" s="91">
        <v>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79" ht="10.5" hidden="1" customHeight="1">
      <c r="A26" s="66" t="s">
        <v>44</v>
      </c>
      <c r="B26" s="66"/>
      <c r="C26" s="66"/>
      <c r="D26" s="66"/>
      <c r="E26" s="66"/>
      <c r="F26" s="66"/>
      <c r="G26" s="60" t="s">
        <v>19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60</v>
      </c>
    </row>
    <row r="27" spans="1:79" ht="12.75" customHeight="1">
      <c r="A27" s="66">
        <v>1</v>
      </c>
      <c r="B27" s="66"/>
      <c r="C27" s="66"/>
      <c r="D27" s="66"/>
      <c r="E27" s="66"/>
      <c r="F27" s="66"/>
      <c r="G27" s="86" t="s">
        <v>84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58</v>
      </c>
    </row>
    <row r="28" spans="1:79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79" ht="15.95" customHeight="1">
      <c r="A29" s="51" t="s">
        <v>49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63" customHeight="1">
      <c r="A30" s="89" t="s">
        <v>115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</row>
    <row r="31" spans="1:79" ht="12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1" t="s">
        <v>50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80" ht="27.75" customHeight="1">
      <c r="A33" s="90" t="s">
        <v>6</v>
      </c>
      <c r="B33" s="90"/>
      <c r="C33" s="90"/>
      <c r="D33" s="90"/>
      <c r="E33" s="90"/>
      <c r="F33" s="90"/>
      <c r="G33" s="91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80" ht="15.75">
      <c r="A34" s="23">
        <v>1</v>
      </c>
      <c r="B34" s="23"/>
      <c r="C34" s="23"/>
      <c r="D34" s="23"/>
      <c r="E34" s="23"/>
      <c r="F34" s="23"/>
      <c r="G34" s="91">
        <v>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80" ht="10.5" hidden="1" customHeight="1">
      <c r="A35" s="66" t="s">
        <v>18</v>
      </c>
      <c r="B35" s="66"/>
      <c r="C35" s="66"/>
      <c r="D35" s="66"/>
      <c r="E35" s="66"/>
      <c r="F35" s="66"/>
      <c r="G35" s="60" t="s">
        <v>19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  <c r="CA35" s="1" t="s">
        <v>61</v>
      </c>
    </row>
    <row r="36" spans="1:80" ht="30.75" customHeight="1">
      <c r="A36" s="66">
        <v>1</v>
      </c>
      <c r="B36" s="66"/>
      <c r="C36" s="66"/>
      <c r="D36" s="66"/>
      <c r="E36" s="66"/>
      <c r="F36" s="66"/>
      <c r="G36" s="86" t="s">
        <v>116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59</v>
      </c>
    </row>
    <row r="37" spans="1:80" ht="12.75" customHeight="1">
      <c r="A37" s="66">
        <v>2</v>
      </c>
      <c r="B37" s="66"/>
      <c r="C37" s="66"/>
      <c r="D37" s="66"/>
      <c r="E37" s="66"/>
      <c r="F37" s="66"/>
      <c r="G37" s="86" t="s">
        <v>85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</row>
    <row r="38" spans="1:80" ht="12.75" customHeight="1">
      <c r="A38" s="66">
        <v>3</v>
      </c>
      <c r="B38" s="66"/>
      <c r="C38" s="66"/>
      <c r="D38" s="66"/>
      <c r="E38" s="66"/>
      <c r="F38" s="66"/>
      <c r="G38" s="86" t="s">
        <v>86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40" spans="1:80" ht="15.75" customHeight="1">
      <c r="A40" s="51" t="s">
        <v>51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</row>
    <row r="41" spans="1:80" ht="15" customHeight="1">
      <c r="A41" s="41" t="s">
        <v>75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</row>
    <row r="42" spans="1:80" ht="48" customHeight="1">
      <c r="A42" s="23" t="s">
        <v>6</v>
      </c>
      <c r="B42" s="23"/>
      <c r="C42" s="23" t="s">
        <v>33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30</v>
      </c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 t="s">
        <v>54</v>
      </c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 t="s">
        <v>3</v>
      </c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</row>
    <row r="43" spans="1:80" ht="29.1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 t="s">
        <v>5</v>
      </c>
      <c r="AB43" s="23"/>
      <c r="AC43" s="23"/>
      <c r="AD43" s="23"/>
      <c r="AE43" s="23"/>
      <c r="AF43" s="23" t="s">
        <v>4</v>
      </c>
      <c r="AG43" s="23"/>
      <c r="AH43" s="23"/>
      <c r="AI43" s="23"/>
      <c r="AJ43" s="23"/>
      <c r="AK43" s="23" t="s">
        <v>31</v>
      </c>
      <c r="AL43" s="23"/>
      <c r="AM43" s="23"/>
      <c r="AN43" s="23"/>
      <c r="AO43" s="23"/>
      <c r="AP43" s="23" t="s">
        <v>5</v>
      </c>
      <c r="AQ43" s="23"/>
      <c r="AR43" s="23"/>
      <c r="AS43" s="23"/>
      <c r="AT43" s="23"/>
      <c r="AU43" s="23" t="s">
        <v>4</v>
      </c>
      <c r="AV43" s="23"/>
      <c r="AW43" s="23"/>
      <c r="AX43" s="23"/>
      <c r="AY43" s="23"/>
      <c r="AZ43" s="23" t="s">
        <v>31</v>
      </c>
      <c r="BA43" s="23"/>
      <c r="BB43" s="23"/>
      <c r="BC43" s="23"/>
      <c r="BD43" s="23" t="s">
        <v>5</v>
      </c>
      <c r="BE43" s="23"/>
      <c r="BF43" s="23"/>
      <c r="BG43" s="23"/>
      <c r="BH43" s="23"/>
      <c r="BI43" s="23" t="s">
        <v>4</v>
      </c>
      <c r="BJ43" s="23"/>
      <c r="BK43" s="23"/>
      <c r="BL43" s="23"/>
      <c r="BM43" s="23"/>
      <c r="BN43" s="23" t="s">
        <v>32</v>
      </c>
      <c r="BO43" s="23"/>
      <c r="BP43" s="23"/>
      <c r="BQ43" s="23"/>
    </row>
    <row r="44" spans="1:80" ht="15.95" customHeight="1">
      <c r="A44" s="23">
        <v>1</v>
      </c>
      <c r="B44" s="23"/>
      <c r="C44" s="23">
        <v>2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42">
        <v>3</v>
      </c>
      <c r="AB44" s="43"/>
      <c r="AC44" s="43"/>
      <c r="AD44" s="43"/>
      <c r="AE44" s="44"/>
      <c r="AF44" s="42">
        <v>4</v>
      </c>
      <c r="AG44" s="43"/>
      <c r="AH44" s="43"/>
      <c r="AI44" s="43"/>
      <c r="AJ44" s="44"/>
      <c r="AK44" s="42">
        <v>5</v>
      </c>
      <c r="AL44" s="43"/>
      <c r="AM44" s="43"/>
      <c r="AN44" s="43"/>
      <c r="AO44" s="44"/>
      <c r="AP44" s="42">
        <v>6</v>
      </c>
      <c r="AQ44" s="43"/>
      <c r="AR44" s="43"/>
      <c r="AS44" s="43"/>
      <c r="AT44" s="44"/>
      <c r="AU44" s="42">
        <v>7</v>
      </c>
      <c r="AV44" s="43"/>
      <c r="AW44" s="43"/>
      <c r="AX44" s="43"/>
      <c r="AY44" s="44"/>
      <c r="AZ44" s="42">
        <v>8</v>
      </c>
      <c r="BA44" s="43"/>
      <c r="BB44" s="43"/>
      <c r="BC44" s="44"/>
      <c r="BD44" s="42">
        <v>9</v>
      </c>
      <c r="BE44" s="43"/>
      <c r="BF44" s="43"/>
      <c r="BG44" s="43"/>
      <c r="BH44" s="44"/>
      <c r="BI44" s="23">
        <v>10</v>
      </c>
      <c r="BJ44" s="23"/>
      <c r="BK44" s="23"/>
      <c r="BL44" s="23"/>
      <c r="BM44" s="23"/>
      <c r="BN44" s="23">
        <v>11</v>
      </c>
      <c r="BO44" s="23"/>
      <c r="BP44" s="23"/>
      <c r="BQ44" s="23"/>
    </row>
    <row r="45" spans="1:80" ht="15.75" hidden="1" customHeight="1">
      <c r="A45" s="66" t="s">
        <v>18</v>
      </c>
      <c r="B45" s="66"/>
      <c r="C45" s="84" t="s">
        <v>19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5"/>
      <c r="AA45" s="52" t="s">
        <v>15</v>
      </c>
      <c r="AB45" s="52"/>
      <c r="AC45" s="52"/>
      <c r="AD45" s="52"/>
      <c r="AE45" s="52"/>
      <c r="AF45" s="52" t="s">
        <v>14</v>
      </c>
      <c r="AG45" s="52"/>
      <c r="AH45" s="52"/>
      <c r="AI45" s="52"/>
      <c r="AJ45" s="52"/>
      <c r="AK45" s="72" t="s">
        <v>21</v>
      </c>
      <c r="AL45" s="72"/>
      <c r="AM45" s="72"/>
      <c r="AN45" s="72"/>
      <c r="AO45" s="72"/>
      <c r="AP45" s="52" t="s">
        <v>16</v>
      </c>
      <c r="AQ45" s="52"/>
      <c r="AR45" s="52"/>
      <c r="AS45" s="52"/>
      <c r="AT45" s="52"/>
      <c r="AU45" s="52" t="s">
        <v>17</v>
      </c>
      <c r="AV45" s="52"/>
      <c r="AW45" s="52"/>
      <c r="AX45" s="52"/>
      <c r="AY45" s="52"/>
      <c r="AZ45" s="72" t="s">
        <v>21</v>
      </c>
      <c r="BA45" s="72"/>
      <c r="BB45" s="72"/>
      <c r="BC45" s="72"/>
      <c r="BD45" s="83" t="s">
        <v>37</v>
      </c>
      <c r="BE45" s="83"/>
      <c r="BF45" s="83"/>
      <c r="BG45" s="83"/>
      <c r="BH45" s="83"/>
      <c r="BI45" s="83" t="s">
        <v>37</v>
      </c>
      <c r="BJ45" s="83"/>
      <c r="BK45" s="83"/>
      <c r="BL45" s="83"/>
      <c r="BM45" s="83"/>
      <c r="BN45" s="73" t="s">
        <v>21</v>
      </c>
      <c r="BO45" s="73"/>
      <c r="BP45" s="73"/>
      <c r="BQ45" s="73"/>
      <c r="CA45" s="1" t="s">
        <v>24</v>
      </c>
    </row>
    <row r="46" spans="1:80" ht="47.25" customHeight="1">
      <c r="A46" s="23">
        <v>1</v>
      </c>
      <c r="B46" s="23"/>
      <c r="C46" s="77" t="s">
        <v>117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A46" s="78">
        <v>2165350</v>
      </c>
      <c r="AB46" s="78"/>
      <c r="AC46" s="78"/>
      <c r="AD46" s="78"/>
      <c r="AE46" s="78"/>
      <c r="AF46" s="78">
        <v>0</v>
      </c>
      <c r="AG46" s="78"/>
      <c r="AH46" s="78"/>
      <c r="AI46" s="78"/>
      <c r="AJ46" s="78"/>
      <c r="AK46" s="78">
        <f>AA46+AF46</f>
        <v>2165350</v>
      </c>
      <c r="AL46" s="78"/>
      <c r="AM46" s="78"/>
      <c r="AN46" s="78"/>
      <c r="AO46" s="78"/>
      <c r="AP46" s="78">
        <v>2162164.17</v>
      </c>
      <c r="AQ46" s="78"/>
      <c r="AR46" s="78"/>
      <c r="AS46" s="78"/>
      <c r="AT46" s="78"/>
      <c r="AU46" s="78">
        <v>0</v>
      </c>
      <c r="AV46" s="78"/>
      <c r="AW46" s="78"/>
      <c r="AX46" s="78"/>
      <c r="AY46" s="78"/>
      <c r="AZ46" s="78">
        <f>AP46+AU46</f>
        <v>2162164.17</v>
      </c>
      <c r="BA46" s="78"/>
      <c r="BB46" s="78"/>
      <c r="BC46" s="78"/>
      <c r="BD46" s="78">
        <f>AP46-AA46</f>
        <v>-3185.8300000000745</v>
      </c>
      <c r="BE46" s="78"/>
      <c r="BF46" s="78"/>
      <c r="BG46" s="78"/>
      <c r="BH46" s="78"/>
      <c r="BI46" s="78">
        <f>AU46-AF46</f>
        <v>0</v>
      </c>
      <c r="BJ46" s="78"/>
      <c r="BK46" s="78"/>
      <c r="BL46" s="78"/>
      <c r="BM46" s="78"/>
      <c r="BN46" s="78">
        <f>BD46+BI46</f>
        <v>-3185.8300000000745</v>
      </c>
      <c r="BO46" s="78"/>
      <c r="BP46" s="78"/>
      <c r="BQ46" s="78"/>
      <c r="CA46" s="1" t="s">
        <v>25</v>
      </c>
    </row>
    <row r="47" spans="1:80" ht="15.75" customHeight="1">
      <c r="A47" s="23"/>
      <c r="B47" s="23"/>
      <c r="C47" s="77" t="s">
        <v>87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80"/>
      <c r="CB47" s="1" t="s">
        <v>82</v>
      </c>
    </row>
    <row r="48" spans="1:80" ht="15.75" customHeight="1">
      <c r="A48" s="23">
        <v>2</v>
      </c>
      <c r="B48" s="23"/>
      <c r="C48" s="77" t="s">
        <v>88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/>
      <c r="AA48" s="78">
        <v>68000</v>
      </c>
      <c r="AB48" s="78"/>
      <c r="AC48" s="78"/>
      <c r="AD48" s="78"/>
      <c r="AE48" s="78"/>
      <c r="AF48" s="78">
        <v>0</v>
      </c>
      <c r="AG48" s="78"/>
      <c r="AH48" s="78"/>
      <c r="AI48" s="78"/>
      <c r="AJ48" s="78"/>
      <c r="AK48" s="78">
        <f>AA48+AF48</f>
        <v>68000</v>
      </c>
      <c r="AL48" s="78"/>
      <c r="AM48" s="78"/>
      <c r="AN48" s="78"/>
      <c r="AO48" s="78"/>
      <c r="AP48" s="78">
        <v>68000</v>
      </c>
      <c r="AQ48" s="78"/>
      <c r="AR48" s="78"/>
      <c r="AS48" s="78"/>
      <c r="AT48" s="78"/>
      <c r="AU48" s="78">
        <v>0</v>
      </c>
      <c r="AV48" s="78"/>
      <c r="AW48" s="78"/>
      <c r="AX48" s="78"/>
      <c r="AY48" s="78"/>
      <c r="AZ48" s="78">
        <f>AP48+AU48</f>
        <v>68000</v>
      </c>
      <c r="BA48" s="78"/>
      <c r="BB48" s="78"/>
      <c r="BC48" s="78"/>
      <c r="BD48" s="78">
        <f>AP48-AA48</f>
        <v>0</v>
      </c>
      <c r="BE48" s="78"/>
      <c r="BF48" s="78"/>
      <c r="BG48" s="78"/>
      <c r="BH48" s="78"/>
      <c r="BI48" s="78">
        <f>AU48-AF48</f>
        <v>0</v>
      </c>
      <c r="BJ48" s="78"/>
      <c r="BK48" s="78"/>
      <c r="BL48" s="78"/>
      <c r="BM48" s="78"/>
      <c r="BN48" s="78">
        <f>BD48+BI48</f>
        <v>0</v>
      </c>
      <c r="BO48" s="78"/>
      <c r="BP48" s="78"/>
      <c r="BQ48" s="78"/>
    </row>
    <row r="49" spans="1:80" ht="15.75" customHeight="1">
      <c r="A49" s="23">
        <v>3</v>
      </c>
      <c r="B49" s="23"/>
      <c r="C49" s="77" t="s">
        <v>89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1"/>
      <c r="AA49" s="78">
        <v>109200</v>
      </c>
      <c r="AB49" s="78"/>
      <c r="AC49" s="78"/>
      <c r="AD49" s="78"/>
      <c r="AE49" s="78"/>
      <c r="AF49" s="78">
        <v>0</v>
      </c>
      <c r="AG49" s="78"/>
      <c r="AH49" s="78"/>
      <c r="AI49" s="78"/>
      <c r="AJ49" s="78"/>
      <c r="AK49" s="78">
        <f>AA49+AF49</f>
        <v>109200</v>
      </c>
      <c r="AL49" s="78"/>
      <c r="AM49" s="78"/>
      <c r="AN49" s="78"/>
      <c r="AO49" s="78"/>
      <c r="AP49" s="78">
        <v>109200</v>
      </c>
      <c r="AQ49" s="78"/>
      <c r="AR49" s="78"/>
      <c r="AS49" s="78"/>
      <c r="AT49" s="78"/>
      <c r="AU49" s="78">
        <v>0</v>
      </c>
      <c r="AV49" s="78"/>
      <c r="AW49" s="78"/>
      <c r="AX49" s="78"/>
      <c r="AY49" s="78"/>
      <c r="AZ49" s="78">
        <f>AP49+AU49</f>
        <v>109200</v>
      </c>
      <c r="BA49" s="78"/>
      <c r="BB49" s="78"/>
      <c r="BC49" s="78"/>
      <c r="BD49" s="78">
        <f>AP49-AA49</f>
        <v>0</v>
      </c>
      <c r="BE49" s="78"/>
      <c r="BF49" s="78"/>
      <c r="BG49" s="78"/>
      <c r="BH49" s="78"/>
      <c r="BI49" s="78">
        <f>AU49-AF49</f>
        <v>0</v>
      </c>
      <c r="BJ49" s="78"/>
      <c r="BK49" s="78"/>
      <c r="BL49" s="78"/>
      <c r="BM49" s="78"/>
      <c r="BN49" s="78">
        <f>BD49+BI49</f>
        <v>0</v>
      </c>
      <c r="BO49" s="78"/>
      <c r="BP49" s="78"/>
      <c r="BQ49" s="78"/>
    </row>
    <row r="50" spans="1:80" s="6" customFormat="1" ht="15.75">
      <c r="A50" s="34"/>
      <c r="B50" s="34"/>
      <c r="C50" s="81" t="s">
        <v>63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7"/>
      <c r="AA50" s="82">
        <v>2342550</v>
      </c>
      <c r="AB50" s="82"/>
      <c r="AC50" s="82"/>
      <c r="AD50" s="82"/>
      <c r="AE50" s="82"/>
      <c r="AF50" s="82">
        <v>0</v>
      </c>
      <c r="AG50" s="82"/>
      <c r="AH50" s="82"/>
      <c r="AI50" s="82"/>
      <c r="AJ50" s="82"/>
      <c r="AK50" s="82">
        <f>AA50+AF50</f>
        <v>2342550</v>
      </c>
      <c r="AL50" s="82"/>
      <c r="AM50" s="82"/>
      <c r="AN50" s="82"/>
      <c r="AO50" s="82"/>
      <c r="AP50" s="82">
        <v>2339364.17</v>
      </c>
      <c r="AQ50" s="82"/>
      <c r="AR50" s="82"/>
      <c r="AS50" s="82"/>
      <c r="AT50" s="82"/>
      <c r="AU50" s="82">
        <v>0</v>
      </c>
      <c r="AV50" s="82"/>
      <c r="AW50" s="82"/>
      <c r="AX50" s="82"/>
      <c r="AY50" s="82"/>
      <c r="AZ50" s="82">
        <f>AP50+AU50</f>
        <v>2339364.17</v>
      </c>
      <c r="BA50" s="82"/>
      <c r="BB50" s="82"/>
      <c r="BC50" s="82"/>
      <c r="BD50" s="82">
        <f>AP50-AA50</f>
        <v>-3185.8300000000745</v>
      </c>
      <c r="BE50" s="82"/>
      <c r="BF50" s="82"/>
      <c r="BG50" s="82"/>
      <c r="BH50" s="82"/>
      <c r="BI50" s="82">
        <f>AU50-AF50</f>
        <v>0</v>
      </c>
      <c r="BJ50" s="82"/>
      <c r="BK50" s="82"/>
      <c r="BL50" s="82"/>
      <c r="BM50" s="82"/>
      <c r="BN50" s="82">
        <f>BD50+BI50</f>
        <v>-3185.8300000000745</v>
      </c>
      <c r="BO50" s="82"/>
      <c r="BP50" s="82"/>
      <c r="BQ50" s="82"/>
    </row>
    <row r="52" spans="1:80" ht="15.75" customHeight="1">
      <c r="A52" s="51" t="s">
        <v>52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80" ht="15" customHeight="1">
      <c r="A53" s="41" t="s">
        <v>75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80" ht="28.5" customHeight="1">
      <c r="A54" s="23" t="s">
        <v>34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 t="s">
        <v>30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 t="s">
        <v>54</v>
      </c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 t="s">
        <v>3</v>
      </c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7"/>
      <c r="BN54" s="7"/>
      <c r="BO54" s="7"/>
      <c r="BP54" s="7"/>
      <c r="BQ54" s="7"/>
    </row>
    <row r="55" spans="1:80" ht="29.1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 t="s">
        <v>5</v>
      </c>
      <c r="R55" s="23"/>
      <c r="S55" s="23"/>
      <c r="T55" s="23"/>
      <c r="U55" s="23"/>
      <c r="V55" s="23" t="s">
        <v>4</v>
      </c>
      <c r="W55" s="23"/>
      <c r="X55" s="23"/>
      <c r="Y55" s="23"/>
      <c r="Z55" s="23"/>
      <c r="AA55" s="23" t="s">
        <v>31</v>
      </c>
      <c r="AB55" s="23"/>
      <c r="AC55" s="23"/>
      <c r="AD55" s="23"/>
      <c r="AE55" s="23"/>
      <c r="AF55" s="23"/>
      <c r="AG55" s="23" t="s">
        <v>5</v>
      </c>
      <c r="AH55" s="23"/>
      <c r="AI55" s="23"/>
      <c r="AJ55" s="23"/>
      <c r="AK55" s="23"/>
      <c r="AL55" s="23" t="s">
        <v>4</v>
      </c>
      <c r="AM55" s="23"/>
      <c r="AN55" s="23"/>
      <c r="AO55" s="23"/>
      <c r="AP55" s="23"/>
      <c r="AQ55" s="23" t="s">
        <v>31</v>
      </c>
      <c r="AR55" s="23"/>
      <c r="AS55" s="23"/>
      <c r="AT55" s="23"/>
      <c r="AU55" s="23"/>
      <c r="AV55" s="23"/>
      <c r="AW55" s="42" t="s">
        <v>5</v>
      </c>
      <c r="AX55" s="43"/>
      <c r="AY55" s="43"/>
      <c r="AZ55" s="43"/>
      <c r="BA55" s="44"/>
      <c r="BB55" s="42" t="s">
        <v>4</v>
      </c>
      <c r="BC55" s="43"/>
      <c r="BD55" s="43"/>
      <c r="BE55" s="43"/>
      <c r="BF55" s="44"/>
      <c r="BG55" s="23" t="s">
        <v>31</v>
      </c>
      <c r="BH55" s="23"/>
      <c r="BI55" s="23"/>
      <c r="BJ55" s="23"/>
      <c r="BK55" s="23"/>
      <c r="BL55" s="23"/>
      <c r="BM55" s="7"/>
      <c r="BN55" s="7"/>
      <c r="BO55" s="7"/>
      <c r="BP55" s="7"/>
      <c r="BQ55" s="7"/>
    </row>
    <row r="56" spans="1:80" ht="15.95" customHeight="1">
      <c r="A56" s="23">
        <v>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>
        <v>2</v>
      </c>
      <c r="R56" s="23"/>
      <c r="S56" s="23"/>
      <c r="T56" s="23"/>
      <c r="U56" s="23"/>
      <c r="V56" s="23">
        <v>3</v>
      </c>
      <c r="W56" s="23"/>
      <c r="X56" s="23"/>
      <c r="Y56" s="23"/>
      <c r="Z56" s="23"/>
      <c r="AA56" s="23">
        <v>4</v>
      </c>
      <c r="AB56" s="23"/>
      <c r="AC56" s="23"/>
      <c r="AD56" s="23"/>
      <c r="AE56" s="23"/>
      <c r="AF56" s="23"/>
      <c r="AG56" s="23">
        <v>5</v>
      </c>
      <c r="AH56" s="23"/>
      <c r="AI56" s="23"/>
      <c r="AJ56" s="23"/>
      <c r="AK56" s="23"/>
      <c r="AL56" s="23">
        <v>6</v>
      </c>
      <c r="AM56" s="23"/>
      <c r="AN56" s="23"/>
      <c r="AO56" s="23"/>
      <c r="AP56" s="23"/>
      <c r="AQ56" s="23">
        <v>7</v>
      </c>
      <c r="AR56" s="23"/>
      <c r="AS56" s="23"/>
      <c r="AT56" s="23"/>
      <c r="AU56" s="23"/>
      <c r="AV56" s="23"/>
      <c r="AW56" s="23">
        <v>8</v>
      </c>
      <c r="AX56" s="23"/>
      <c r="AY56" s="23"/>
      <c r="AZ56" s="23"/>
      <c r="BA56" s="23"/>
      <c r="BB56" s="71">
        <v>9</v>
      </c>
      <c r="BC56" s="71"/>
      <c r="BD56" s="71"/>
      <c r="BE56" s="71"/>
      <c r="BF56" s="71"/>
      <c r="BG56" s="71">
        <v>10</v>
      </c>
      <c r="BH56" s="71"/>
      <c r="BI56" s="71"/>
      <c r="BJ56" s="71"/>
      <c r="BK56" s="71"/>
      <c r="BL56" s="71"/>
      <c r="BM56" s="8"/>
      <c r="BN56" s="8"/>
      <c r="BO56" s="8"/>
      <c r="BP56" s="8"/>
      <c r="BQ56" s="8"/>
    </row>
    <row r="57" spans="1:80" ht="18" hidden="1" customHeight="1">
      <c r="A57" s="67" t="s">
        <v>19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52" t="s">
        <v>15</v>
      </c>
      <c r="R57" s="52"/>
      <c r="S57" s="52"/>
      <c r="T57" s="52"/>
      <c r="U57" s="52"/>
      <c r="V57" s="52" t="s">
        <v>14</v>
      </c>
      <c r="W57" s="52"/>
      <c r="X57" s="52"/>
      <c r="Y57" s="52"/>
      <c r="Z57" s="52"/>
      <c r="AA57" s="72" t="s">
        <v>21</v>
      </c>
      <c r="AB57" s="73"/>
      <c r="AC57" s="73"/>
      <c r="AD57" s="73"/>
      <c r="AE57" s="73"/>
      <c r="AF57" s="73"/>
      <c r="AG57" s="52" t="s">
        <v>16</v>
      </c>
      <c r="AH57" s="52"/>
      <c r="AI57" s="52"/>
      <c r="AJ57" s="52"/>
      <c r="AK57" s="52"/>
      <c r="AL57" s="52" t="s">
        <v>17</v>
      </c>
      <c r="AM57" s="52"/>
      <c r="AN57" s="52"/>
      <c r="AO57" s="52"/>
      <c r="AP57" s="52"/>
      <c r="AQ57" s="72" t="s">
        <v>21</v>
      </c>
      <c r="AR57" s="73"/>
      <c r="AS57" s="73"/>
      <c r="AT57" s="73"/>
      <c r="AU57" s="73"/>
      <c r="AV57" s="73"/>
      <c r="AW57" s="74" t="s">
        <v>22</v>
      </c>
      <c r="AX57" s="75"/>
      <c r="AY57" s="75"/>
      <c r="AZ57" s="75"/>
      <c r="BA57" s="76"/>
      <c r="BB57" s="74" t="s">
        <v>22</v>
      </c>
      <c r="BC57" s="75"/>
      <c r="BD57" s="75"/>
      <c r="BE57" s="75"/>
      <c r="BF57" s="76"/>
      <c r="BG57" s="73" t="s">
        <v>21</v>
      </c>
      <c r="BH57" s="73"/>
      <c r="BI57" s="73"/>
      <c r="BJ57" s="73"/>
      <c r="BK57" s="73"/>
      <c r="BL57" s="73"/>
      <c r="BM57" s="9"/>
      <c r="BN57" s="9"/>
      <c r="BO57" s="9"/>
      <c r="BP57" s="9"/>
      <c r="BQ57" s="9"/>
      <c r="CA57" s="1" t="s">
        <v>26</v>
      </c>
    </row>
    <row r="58" spans="1:80" ht="15.75" customHeight="1">
      <c r="A58" s="63" t="s">
        <v>90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5"/>
      <c r="Q58" s="45">
        <v>2165350</v>
      </c>
      <c r="R58" s="45"/>
      <c r="S58" s="45"/>
      <c r="T58" s="45"/>
      <c r="U58" s="45"/>
      <c r="V58" s="45">
        <v>0</v>
      </c>
      <c r="W58" s="45"/>
      <c r="X58" s="45"/>
      <c r="Y58" s="45"/>
      <c r="Z58" s="45"/>
      <c r="AA58" s="45">
        <f>Q58+V58</f>
        <v>2165350</v>
      </c>
      <c r="AB58" s="45"/>
      <c r="AC58" s="45"/>
      <c r="AD58" s="45"/>
      <c r="AE58" s="45"/>
      <c r="AF58" s="45"/>
      <c r="AG58" s="45">
        <v>2162164.17</v>
      </c>
      <c r="AH58" s="45"/>
      <c r="AI58" s="45"/>
      <c r="AJ58" s="45"/>
      <c r="AK58" s="45"/>
      <c r="AL58" s="45">
        <v>0</v>
      </c>
      <c r="AM58" s="45"/>
      <c r="AN58" s="45"/>
      <c r="AO58" s="45"/>
      <c r="AP58" s="45"/>
      <c r="AQ58" s="45">
        <f>AG58+AL58</f>
        <v>2162164.17</v>
      </c>
      <c r="AR58" s="45"/>
      <c r="AS58" s="45"/>
      <c r="AT58" s="45"/>
      <c r="AU58" s="45"/>
      <c r="AV58" s="45"/>
      <c r="AW58" s="45">
        <f>AG58-Q58</f>
        <v>-3185.8300000000745</v>
      </c>
      <c r="AX58" s="45"/>
      <c r="AY58" s="45"/>
      <c r="AZ58" s="45"/>
      <c r="BA58" s="45"/>
      <c r="BB58" s="48">
        <f>AL58-V58</f>
        <v>0</v>
      </c>
      <c r="BC58" s="48"/>
      <c r="BD58" s="48"/>
      <c r="BE58" s="48"/>
      <c r="BF58" s="48"/>
      <c r="BG58" s="48">
        <f>AW58+BB58</f>
        <v>-3185.8300000000745</v>
      </c>
      <c r="BH58" s="48"/>
      <c r="BI58" s="48"/>
      <c r="BJ58" s="48"/>
      <c r="BK58" s="48"/>
      <c r="BL58" s="48"/>
      <c r="BM58" s="10"/>
      <c r="BN58" s="10"/>
      <c r="BO58" s="10"/>
      <c r="BP58" s="10"/>
      <c r="BQ58" s="10"/>
      <c r="CA58" s="1" t="s">
        <v>27</v>
      </c>
    </row>
    <row r="59" spans="1:80" ht="15.75" customHeight="1">
      <c r="A59" s="63" t="s">
        <v>62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5"/>
      <c r="BM59" s="10"/>
      <c r="BN59" s="10"/>
      <c r="BO59" s="10"/>
      <c r="BP59" s="10"/>
      <c r="BQ59" s="10"/>
      <c r="CB59" s="1" t="s">
        <v>91</v>
      </c>
    </row>
    <row r="60" spans="1:80" ht="47.25" customHeight="1">
      <c r="A60" s="63" t="s">
        <v>111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45">
        <v>68000</v>
      </c>
      <c r="R60" s="45"/>
      <c r="S60" s="45"/>
      <c r="T60" s="45"/>
      <c r="U60" s="45"/>
      <c r="V60" s="45">
        <v>0</v>
      </c>
      <c r="W60" s="45"/>
      <c r="X60" s="45"/>
      <c r="Y60" s="45"/>
      <c r="Z60" s="45"/>
      <c r="AA60" s="45">
        <f>Q60+V60</f>
        <v>68000</v>
      </c>
      <c r="AB60" s="45"/>
      <c r="AC60" s="45"/>
      <c r="AD60" s="45"/>
      <c r="AE60" s="45"/>
      <c r="AF60" s="45"/>
      <c r="AG60" s="45">
        <v>68000</v>
      </c>
      <c r="AH60" s="45"/>
      <c r="AI60" s="45"/>
      <c r="AJ60" s="45"/>
      <c r="AK60" s="45"/>
      <c r="AL60" s="45">
        <v>0</v>
      </c>
      <c r="AM60" s="45"/>
      <c r="AN60" s="45"/>
      <c r="AO60" s="45"/>
      <c r="AP60" s="45"/>
      <c r="AQ60" s="45">
        <f>AG60+AL60</f>
        <v>68000</v>
      </c>
      <c r="AR60" s="45"/>
      <c r="AS60" s="45"/>
      <c r="AT60" s="45"/>
      <c r="AU60" s="45"/>
      <c r="AV60" s="45"/>
      <c r="AW60" s="45">
        <f>AG60-Q60</f>
        <v>0</v>
      </c>
      <c r="AX60" s="45"/>
      <c r="AY60" s="45"/>
      <c r="AZ60" s="45"/>
      <c r="BA60" s="45"/>
      <c r="BB60" s="48">
        <f>AL60-V60</f>
        <v>0</v>
      </c>
      <c r="BC60" s="48"/>
      <c r="BD60" s="48"/>
      <c r="BE60" s="48"/>
      <c r="BF60" s="48"/>
      <c r="BG60" s="48">
        <f>AW60+BB60</f>
        <v>0</v>
      </c>
      <c r="BH60" s="48"/>
      <c r="BI60" s="48"/>
      <c r="BJ60" s="48"/>
      <c r="BK60" s="48"/>
      <c r="BL60" s="48"/>
      <c r="BM60" s="10"/>
      <c r="BN60" s="10"/>
      <c r="BO60" s="10"/>
      <c r="BP60" s="10"/>
      <c r="BQ60" s="10"/>
    </row>
    <row r="61" spans="1:80" ht="31.5" customHeight="1">
      <c r="A61" s="63" t="s">
        <v>92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  <c r="Q61" s="45">
        <v>109200</v>
      </c>
      <c r="R61" s="45"/>
      <c r="S61" s="45"/>
      <c r="T61" s="45"/>
      <c r="U61" s="45"/>
      <c r="V61" s="45">
        <v>0</v>
      </c>
      <c r="W61" s="45"/>
      <c r="X61" s="45"/>
      <c r="Y61" s="45"/>
      <c r="Z61" s="45"/>
      <c r="AA61" s="45">
        <f>Q61+V61</f>
        <v>109200</v>
      </c>
      <c r="AB61" s="45"/>
      <c r="AC61" s="45"/>
      <c r="AD61" s="45"/>
      <c r="AE61" s="45"/>
      <c r="AF61" s="45"/>
      <c r="AG61" s="45">
        <v>109200</v>
      </c>
      <c r="AH61" s="45"/>
      <c r="AI61" s="45"/>
      <c r="AJ61" s="45"/>
      <c r="AK61" s="45"/>
      <c r="AL61" s="45">
        <v>0</v>
      </c>
      <c r="AM61" s="45"/>
      <c r="AN61" s="45"/>
      <c r="AO61" s="45"/>
      <c r="AP61" s="45"/>
      <c r="AQ61" s="45">
        <f>AG61+AL61</f>
        <v>109200</v>
      </c>
      <c r="AR61" s="45"/>
      <c r="AS61" s="45"/>
      <c r="AT61" s="45"/>
      <c r="AU61" s="45"/>
      <c r="AV61" s="45"/>
      <c r="AW61" s="45">
        <f>AG61-Q61</f>
        <v>0</v>
      </c>
      <c r="AX61" s="45"/>
      <c r="AY61" s="45"/>
      <c r="AZ61" s="45"/>
      <c r="BA61" s="45"/>
      <c r="BB61" s="48">
        <f>AL61-V61</f>
        <v>0</v>
      </c>
      <c r="BC61" s="48"/>
      <c r="BD61" s="48"/>
      <c r="BE61" s="48"/>
      <c r="BF61" s="48"/>
      <c r="BG61" s="48">
        <f>AW61+BB61</f>
        <v>0</v>
      </c>
      <c r="BH61" s="48"/>
      <c r="BI61" s="48"/>
      <c r="BJ61" s="48"/>
      <c r="BK61" s="48"/>
      <c r="BL61" s="48"/>
      <c r="BM61" s="10"/>
      <c r="BN61" s="10"/>
      <c r="BO61" s="10"/>
      <c r="BP61" s="10"/>
      <c r="BQ61" s="10"/>
    </row>
    <row r="62" spans="1:80" s="6" customFormat="1" ht="15">
      <c r="A62" s="68" t="s">
        <v>64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46">
        <v>2342550</v>
      </c>
      <c r="R62" s="46"/>
      <c r="S62" s="46"/>
      <c r="T62" s="46"/>
      <c r="U62" s="46"/>
      <c r="V62" s="46">
        <v>0</v>
      </c>
      <c r="W62" s="46"/>
      <c r="X62" s="46"/>
      <c r="Y62" s="46"/>
      <c r="Z62" s="46"/>
      <c r="AA62" s="46">
        <f>Q62+V62</f>
        <v>2342550</v>
      </c>
      <c r="AB62" s="46"/>
      <c r="AC62" s="46"/>
      <c r="AD62" s="46"/>
      <c r="AE62" s="46"/>
      <c r="AF62" s="46"/>
      <c r="AG62" s="46">
        <v>2339364.17</v>
      </c>
      <c r="AH62" s="46"/>
      <c r="AI62" s="46"/>
      <c r="AJ62" s="46"/>
      <c r="AK62" s="46"/>
      <c r="AL62" s="46">
        <v>0</v>
      </c>
      <c r="AM62" s="46"/>
      <c r="AN62" s="46"/>
      <c r="AO62" s="46"/>
      <c r="AP62" s="46"/>
      <c r="AQ62" s="46">
        <f>AG62+AL62</f>
        <v>2339364.17</v>
      </c>
      <c r="AR62" s="46"/>
      <c r="AS62" s="46"/>
      <c r="AT62" s="46"/>
      <c r="AU62" s="46"/>
      <c r="AV62" s="46"/>
      <c r="AW62" s="46">
        <f>AG62-Q62</f>
        <v>-3185.8300000000745</v>
      </c>
      <c r="AX62" s="46"/>
      <c r="AY62" s="46"/>
      <c r="AZ62" s="46"/>
      <c r="BA62" s="46"/>
      <c r="BB62" s="47">
        <f>AL62-V62</f>
        <v>0</v>
      </c>
      <c r="BC62" s="47"/>
      <c r="BD62" s="47"/>
      <c r="BE62" s="47"/>
      <c r="BF62" s="47"/>
      <c r="BG62" s="47">
        <f>AW62+BB62</f>
        <v>-3185.8300000000745</v>
      </c>
      <c r="BH62" s="47"/>
      <c r="BI62" s="47"/>
      <c r="BJ62" s="47"/>
      <c r="BK62" s="47"/>
      <c r="BL62" s="47"/>
      <c r="BM62" s="11"/>
      <c r="BN62" s="11"/>
      <c r="BO62" s="11"/>
      <c r="BP62" s="11"/>
      <c r="BQ62" s="11"/>
    </row>
    <row r="64" spans="1:80" ht="15.75" customHeight="1">
      <c r="A64" s="51" t="s">
        <v>53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</row>
    <row r="66" spans="1:80" ht="45" customHeight="1">
      <c r="A66" s="53" t="s">
        <v>10</v>
      </c>
      <c r="B66" s="54"/>
      <c r="C66" s="53" t="s">
        <v>9</v>
      </c>
      <c r="D66" s="57"/>
      <c r="E66" s="57"/>
      <c r="F66" s="57"/>
      <c r="G66" s="57"/>
      <c r="H66" s="57"/>
      <c r="I66" s="54"/>
      <c r="J66" s="53" t="s">
        <v>8</v>
      </c>
      <c r="K66" s="57"/>
      <c r="L66" s="57"/>
      <c r="M66" s="57"/>
      <c r="N66" s="54"/>
      <c r="O66" s="53" t="s">
        <v>7</v>
      </c>
      <c r="P66" s="57"/>
      <c r="Q66" s="57"/>
      <c r="R66" s="57"/>
      <c r="S66" s="57"/>
      <c r="T66" s="57"/>
      <c r="U66" s="57"/>
      <c r="V66" s="57"/>
      <c r="W66" s="57"/>
      <c r="X66" s="54"/>
      <c r="Y66" s="23" t="s">
        <v>30</v>
      </c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 t="s">
        <v>55</v>
      </c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59" t="s">
        <v>3</v>
      </c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12"/>
      <c r="BS66" s="12"/>
      <c r="BT66" s="12"/>
      <c r="BU66" s="12"/>
      <c r="BV66" s="12"/>
      <c r="BW66" s="12"/>
      <c r="BX66" s="12"/>
      <c r="BY66" s="12"/>
      <c r="BZ66" s="13"/>
    </row>
    <row r="67" spans="1:80" ht="32.25" customHeight="1">
      <c r="A67" s="55"/>
      <c r="B67" s="56"/>
      <c r="C67" s="55"/>
      <c r="D67" s="58"/>
      <c r="E67" s="58"/>
      <c r="F67" s="58"/>
      <c r="G67" s="58"/>
      <c r="H67" s="58"/>
      <c r="I67" s="56"/>
      <c r="J67" s="55"/>
      <c r="K67" s="58"/>
      <c r="L67" s="58"/>
      <c r="M67" s="58"/>
      <c r="N67" s="56"/>
      <c r="O67" s="55"/>
      <c r="P67" s="58"/>
      <c r="Q67" s="58"/>
      <c r="R67" s="58"/>
      <c r="S67" s="58"/>
      <c r="T67" s="58"/>
      <c r="U67" s="58"/>
      <c r="V67" s="58"/>
      <c r="W67" s="58"/>
      <c r="X67" s="56"/>
      <c r="Y67" s="42" t="s">
        <v>5</v>
      </c>
      <c r="Z67" s="43"/>
      <c r="AA67" s="43"/>
      <c r="AB67" s="43"/>
      <c r="AC67" s="44"/>
      <c r="AD67" s="42" t="s">
        <v>4</v>
      </c>
      <c r="AE67" s="43"/>
      <c r="AF67" s="43"/>
      <c r="AG67" s="43"/>
      <c r="AH67" s="44"/>
      <c r="AI67" s="23" t="s">
        <v>31</v>
      </c>
      <c r="AJ67" s="23"/>
      <c r="AK67" s="23"/>
      <c r="AL67" s="23"/>
      <c r="AM67" s="23"/>
      <c r="AN67" s="23" t="s">
        <v>5</v>
      </c>
      <c r="AO67" s="23"/>
      <c r="AP67" s="23"/>
      <c r="AQ67" s="23"/>
      <c r="AR67" s="23"/>
      <c r="AS67" s="23" t="s">
        <v>4</v>
      </c>
      <c r="AT67" s="23"/>
      <c r="AU67" s="23"/>
      <c r="AV67" s="23"/>
      <c r="AW67" s="23"/>
      <c r="AX67" s="23" t="s">
        <v>31</v>
      </c>
      <c r="AY67" s="23"/>
      <c r="AZ67" s="23"/>
      <c r="BA67" s="23"/>
      <c r="BB67" s="23"/>
      <c r="BC67" s="23" t="s">
        <v>5</v>
      </c>
      <c r="BD67" s="23"/>
      <c r="BE67" s="23"/>
      <c r="BF67" s="23"/>
      <c r="BG67" s="23"/>
      <c r="BH67" s="23" t="s">
        <v>4</v>
      </c>
      <c r="BI67" s="23"/>
      <c r="BJ67" s="23"/>
      <c r="BK67" s="23"/>
      <c r="BL67" s="23"/>
      <c r="BM67" s="23" t="s">
        <v>31</v>
      </c>
      <c r="BN67" s="23"/>
      <c r="BO67" s="23"/>
      <c r="BP67" s="23"/>
      <c r="BQ67" s="23"/>
      <c r="BR67" s="7"/>
      <c r="BS67" s="7"/>
      <c r="BT67" s="7"/>
      <c r="BU67" s="7"/>
      <c r="BV67" s="7"/>
      <c r="BW67" s="7"/>
      <c r="BX67" s="7"/>
      <c r="BY67" s="7"/>
      <c r="BZ67" s="13"/>
    </row>
    <row r="68" spans="1:80" ht="15.95" customHeight="1">
      <c r="A68" s="23">
        <v>1</v>
      </c>
      <c r="B68" s="23"/>
      <c r="C68" s="23">
        <v>2</v>
      </c>
      <c r="D68" s="23"/>
      <c r="E68" s="23"/>
      <c r="F68" s="23"/>
      <c r="G68" s="23"/>
      <c r="H68" s="23"/>
      <c r="I68" s="23"/>
      <c r="J68" s="23">
        <v>3</v>
      </c>
      <c r="K68" s="23"/>
      <c r="L68" s="23"/>
      <c r="M68" s="23"/>
      <c r="N68" s="23"/>
      <c r="O68" s="23">
        <v>4</v>
      </c>
      <c r="P68" s="23"/>
      <c r="Q68" s="23"/>
      <c r="R68" s="23"/>
      <c r="S68" s="23"/>
      <c r="T68" s="23"/>
      <c r="U68" s="23"/>
      <c r="V68" s="23"/>
      <c r="W68" s="23"/>
      <c r="X68" s="23"/>
      <c r="Y68" s="23">
        <v>5</v>
      </c>
      <c r="Z68" s="23"/>
      <c r="AA68" s="23"/>
      <c r="AB68" s="23"/>
      <c r="AC68" s="23"/>
      <c r="AD68" s="23">
        <v>6</v>
      </c>
      <c r="AE68" s="23"/>
      <c r="AF68" s="23"/>
      <c r="AG68" s="23"/>
      <c r="AH68" s="23"/>
      <c r="AI68" s="23">
        <v>7</v>
      </c>
      <c r="AJ68" s="23"/>
      <c r="AK68" s="23"/>
      <c r="AL68" s="23"/>
      <c r="AM68" s="23"/>
      <c r="AN68" s="42">
        <v>8</v>
      </c>
      <c r="AO68" s="43"/>
      <c r="AP68" s="43"/>
      <c r="AQ68" s="43"/>
      <c r="AR68" s="44"/>
      <c r="AS68" s="42">
        <v>9</v>
      </c>
      <c r="AT68" s="43"/>
      <c r="AU68" s="43"/>
      <c r="AV68" s="43"/>
      <c r="AW68" s="44"/>
      <c r="AX68" s="42">
        <v>10</v>
      </c>
      <c r="AY68" s="43"/>
      <c r="AZ68" s="43"/>
      <c r="BA68" s="43"/>
      <c r="BB68" s="44"/>
      <c r="BC68" s="42">
        <v>11</v>
      </c>
      <c r="BD68" s="43"/>
      <c r="BE68" s="43"/>
      <c r="BF68" s="43"/>
      <c r="BG68" s="44"/>
      <c r="BH68" s="42">
        <v>12</v>
      </c>
      <c r="BI68" s="43"/>
      <c r="BJ68" s="43"/>
      <c r="BK68" s="43"/>
      <c r="BL68" s="44"/>
      <c r="BM68" s="42">
        <v>13</v>
      </c>
      <c r="BN68" s="43"/>
      <c r="BO68" s="43"/>
      <c r="BP68" s="43"/>
      <c r="BQ68" s="44"/>
      <c r="BR68" s="7"/>
      <c r="BS68" s="7"/>
      <c r="BT68" s="7"/>
      <c r="BU68" s="7"/>
      <c r="BV68" s="7"/>
      <c r="BW68" s="7"/>
      <c r="BX68" s="7"/>
      <c r="BY68" s="7"/>
      <c r="BZ68" s="13"/>
    </row>
    <row r="69" spans="1:80" ht="12.75" hidden="1" customHeight="1">
      <c r="A69" s="66" t="s">
        <v>44</v>
      </c>
      <c r="B69" s="66"/>
      <c r="C69" s="60" t="s">
        <v>19</v>
      </c>
      <c r="D69" s="61"/>
      <c r="E69" s="61"/>
      <c r="F69" s="61"/>
      <c r="G69" s="61"/>
      <c r="H69" s="61"/>
      <c r="I69" s="62"/>
      <c r="J69" s="66" t="s">
        <v>20</v>
      </c>
      <c r="K69" s="66"/>
      <c r="L69" s="66"/>
      <c r="M69" s="66"/>
      <c r="N69" s="66"/>
      <c r="O69" s="67" t="s">
        <v>45</v>
      </c>
      <c r="P69" s="67"/>
      <c r="Q69" s="67"/>
      <c r="R69" s="67"/>
      <c r="S69" s="67"/>
      <c r="T69" s="67"/>
      <c r="U69" s="67"/>
      <c r="V69" s="67"/>
      <c r="W69" s="67"/>
      <c r="X69" s="60"/>
      <c r="Y69" s="52" t="s">
        <v>15</v>
      </c>
      <c r="Z69" s="52"/>
      <c r="AA69" s="52"/>
      <c r="AB69" s="52"/>
      <c r="AC69" s="52"/>
      <c r="AD69" s="52" t="s">
        <v>35</v>
      </c>
      <c r="AE69" s="52"/>
      <c r="AF69" s="52"/>
      <c r="AG69" s="52"/>
      <c r="AH69" s="52"/>
      <c r="AI69" s="52" t="s">
        <v>21</v>
      </c>
      <c r="AJ69" s="52"/>
      <c r="AK69" s="52"/>
      <c r="AL69" s="52"/>
      <c r="AM69" s="52"/>
      <c r="AN69" s="52" t="s">
        <v>36</v>
      </c>
      <c r="AO69" s="52"/>
      <c r="AP69" s="52"/>
      <c r="AQ69" s="52"/>
      <c r="AR69" s="52"/>
      <c r="AS69" s="52" t="s">
        <v>16</v>
      </c>
      <c r="AT69" s="52"/>
      <c r="AU69" s="52"/>
      <c r="AV69" s="52"/>
      <c r="AW69" s="52"/>
      <c r="AX69" s="52" t="s">
        <v>21</v>
      </c>
      <c r="AY69" s="52"/>
      <c r="AZ69" s="52"/>
      <c r="BA69" s="52"/>
      <c r="BB69" s="52"/>
      <c r="BC69" s="52" t="s">
        <v>38</v>
      </c>
      <c r="BD69" s="52"/>
      <c r="BE69" s="52"/>
      <c r="BF69" s="52"/>
      <c r="BG69" s="52"/>
      <c r="BH69" s="52" t="s">
        <v>38</v>
      </c>
      <c r="BI69" s="52"/>
      <c r="BJ69" s="52"/>
      <c r="BK69" s="52"/>
      <c r="BL69" s="52"/>
      <c r="BM69" s="70" t="s">
        <v>21</v>
      </c>
      <c r="BN69" s="70"/>
      <c r="BO69" s="70"/>
      <c r="BP69" s="70"/>
      <c r="BQ69" s="70"/>
      <c r="BR69" s="14"/>
      <c r="BS69" s="14"/>
      <c r="BT69" s="13"/>
      <c r="BU69" s="13"/>
      <c r="BV69" s="13"/>
      <c r="BW69" s="13"/>
      <c r="BX69" s="13"/>
      <c r="BY69" s="13"/>
      <c r="BZ69" s="13"/>
      <c r="CA69" s="1" t="s">
        <v>28</v>
      </c>
    </row>
    <row r="70" spans="1:80" s="6" customFormat="1" ht="15.75">
      <c r="A70" s="34">
        <v>0</v>
      </c>
      <c r="B70" s="34"/>
      <c r="C70" s="38" t="s">
        <v>65</v>
      </c>
      <c r="D70" s="38"/>
      <c r="E70" s="38"/>
      <c r="F70" s="38"/>
      <c r="G70" s="38"/>
      <c r="H70" s="38"/>
      <c r="I70" s="38"/>
      <c r="J70" s="38" t="s">
        <v>66</v>
      </c>
      <c r="K70" s="38"/>
      <c r="L70" s="38"/>
      <c r="M70" s="38"/>
      <c r="N70" s="38"/>
      <c r="O70" s="38" t="s">
        <v>66</v>
      </c>
      <c r="P70" s="38"/>
      <c r="Q70" s="38"/>
      <c r="R70" s="38"/>
      <c r="S70" s="38"/>
      <c r="T70" s="38"/>
      <c r="U70" s="38"/>
      <c r="V70" s="38"/>
      <c r="W70" s="38"/>
      <c r="X70" s="38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15"/>
      <c r="BS70" s="15"/>
      <c r="BT70" s="15"/>
      <c r="BU70" s="15"/>
      <c r="BV70" s="15"/>
      <c r="BW70" s="15"/>
      <c r="BX70" s="15"/>
      <c r="BY70" s="15"/>
      <c r="BZ70" s="16"/>
      <c r="CA70" s="6" t="s">
        <v>29</v>
      </c>
    </row>
    <row r="71" spans="1:80" ht="38.25" customHeight="1">
      <c r="A71" s="23">
        <v>1</v>
      </c>
      <c r="B71" s="23"/>
      <c r="C71" s="33" t="s">
        <v>93</v>
      </c>
      <c r="D71" s="49"/>
      <c r="E71" s="49"/>
      <c r="F71" s="49"/>
      <c r="G71" s="49"/>
      <c r="H71" s="49"/>
      <c r="I71" s="50"/>
      <c r="J71" s="32" t="s">
        <v>78</v>
      </c>
      <c r="K71" s="32"/>
      <c r="L71" s="32"/>
      <c r="M71" s="32"/>
      <c r="N71" s="32"/>
      <c r="O71" s="33" t="s">
        <v>118</v>
      </c>
      <c r="P71" s="49"/>
      <c r="Q71" s="49"/>
      <c r="R71" s="49"/>
      <c r="S71" s="49"/>
      <c r="T71" s="49"/>
      <c r="U71" s="49"/>
      <c r="V71" s="49"/>
      <c r="W71" s="49"/>
      <c r="X71" s="50"/>
      <c r="Y71" s="28">
        <v>737</v>
      </c>
      <c r="Z71" s="28"/>
      <c r="AA71" s="28"/>
      <c r="AB71" s="28"/>
      <c r="AC71" s="28"/>
      <c r="AD71" s="28">
        <v>0</v>
      </c>
      <c r="AE71" s="28"/>
      <c r="AF71" s="28"/>
      <c r="AG71" s="28"/>
      <c r="AH71" s="28"/>
      <c r="AI71" s="28">
        <f>Y71+AD71</f>
        <v>737</v>
      </c>
      <c r="AJ71" s="28"/>
      <c r="AK71" s="28"/>
      <c r="AL71" s="28"/>
      <c r="AM71" s="28"/>
      <c r="AN71" s="28">
        <v>737</v>
      </c>
      <c r="AO71" s="28"/>
      <c r="AP71" s="28"/>
      <c r="AQ71" s="28"/>
      <c r="AR71" s="28"/>
      <c r="AS71" s="28">
        <v>0</v>
      </c>
      <c r="AT71" s="28"/>
      <c r="AU71" s="28"/>
      <c r="AV71" s="28"/>
      <c r="AW71" s="28"/>
      <c r="AX71" s="27">
        <f>AN71+AS71</f>
        <v>737</v>
      </c>
      <c r="AY71" s="27"/>
      <c r="AZ71" s="27"/>
      <c r="BA71" s="27"/>
      <c r="BB71" s="27"/>
      <c r="BC71" s="27">
        <f>AN71-Y71</f>
        <v>0</v>
      </c>
      <c r="BD71" s="27"/>
      <c r="BE71" s="27"/>
      <c r="BF71" s="27"/>
      <c r="BG71" s="27"/>
      <c r="BH71" s="27">
        <f>AS71-AD71</f>
        <v>0</v>
      </c>
      <c r="BI71" s="27"/>
      <c r="BJ71" s="27"/>
      <c r="BK71" s="27"/>
      <c r="BL71" s="27"/>
      <c r="BM71" s="27">
        <f>BC71+BH71</f>
        <v>0</v>
      </c>
      <c r="BN71" s="27"/>
      <c r="BO71" s="27"/>
      <c r="BP71" s="27"/>
      <c r="BQ71" s="27"/>
      <c r="BR71" s="17"/>
      <c r="BS71" s="17"/>
      <c r="BT71" s="17"/>
      <c r="BU71" s="17"/>
      <c r="BV71" s="17"/>
      <c r="BW71" s="17"/>
      <c r="BX71" s="17"/>
      <c r="BY71" s="17"/>
      <c r="BZ71" s="13"/>
    </row>
    <row r="72" spans="1:80" ht="25.5" customHeight="1">
      <c r="A72" s="23">
        <v>2</v>
      </c>
      <c r="B72" s="23"/>
      <c r="C72" s="33" t="s">
        <v>94</v>
      </c>
      <c r="D72" s="30"/>
      <c r="E72" s="30"/>
      <c r="F72" s="30"/>
      <c r="G72" s="30"/>
      <c r="H72" s="30"/>
      <c r="I72" s="31"/>
      <c r="J72" s="32" t="s">
        <v>95</v>
      </c>
      <c r="K72" s="32"/>
      <c r="L72" s="32"/>
      <c r="M72" s="32"/>
      <c r="N72" s="32"/>
      <c r="O72" s="33" t="s">
        <v>118</v>
      </c>
      <c r="P72" s="49"/>
      <c r="Q72" s="49"/>
      <c r="R72" s="49"/>
      <c r="S72" s="49"/>
      <c r="T72" s="49"/>
      <c r="U72" s="49"/>
      <c r="V72" s="49"/>
      <c r="W72" s="49"/>
      <c r="X72" s="50"/>
      <c r="Y72" s="28">
        <v>325</v>
      </c>
      <c r="Z72" s="28"/>
      <c r="AA72" s="28"/>
      <c r="AB72" s="28"/>
      <c r="AC72" s="28"/>
      <c r="AD72" s="28">
        <v>0</v>
      </c>
      <c r="AE72" s="28"/>
      <c r="AF72" s="28"/>
      <c r="AG72" s="28"/>
      <c r="AH72" s="28"/>
      <c r="AI72" s="28">
        <f>Y72+AD72</f>
        <v>325</v>
      </c>
      <c r="AJ72" s="28"/>
      <c r="AK72" s="28"/>
      <c r="AL72" s="28"/>
      <c r="AM72" s="28"/>
      <c r="AN72" s="28">
        <v>325</v>
      </c>
      <c r="AO72" s="28"/>
      <c r="AP72" s="28"/>
      <c r="AQ72" s="28"/>
      <c r="AR72" s="28"/>
      <c r="AS72" s="28">
        <v>0</v>
      </c>
      <c r="AT72" s="28"/>
      <c r="AU72" s="28"/>
      <c r="AV72" s="28"/>
      <c r="AW72" s="28"/>
      <c r="AX72" s="27">
        <f>AN72+AS72</f>
        <v>325</v>
      </c>
      <c r="AY72" s="27"/>
      <c r="AZ72" s="27"/>
      <c r="BA72" s="27"/>
      <c r="BB72" s="27"/>
      <c r="BC72" s="27">
        <f>AN72-Y72</f>
        <v>0</v>
      </c>
      <c r="BD72" s="27"/>
      <c r="BE72" s="27"/>
      <c r="BF72" s="27"/>
      <c r="BG72" s="27"/>
      <c r="BH72" s="27">
        <f>AS72-AD72</f>
        <v>0</v>
      </c>
      <c r="BI72" s="27"/>
      <c r="BJ72" s="27"/>
      <c r="BK72" s="27"/>
      <c r="BL72" s="27"/>
      <c r="BM72" s="27">
        <f>BC72+BH72</f>
        <v>0</v>
      </c>
      <c r="BN72" s="27"/>
      <c r="BO72" s="27"/>
      <c r="BP72" s="27"/>
      <c r="BQ72" s="27"/>
      <c r="BR72" s="17"/>
      <c r="BS72" s="17"/>
      <c r="BT72" s="17"/>
      <c r="BU72" s="17"/>
      <c r="BV72" s="17"/>
      <c r="BW72" s="17"/>
      <c r="BX72" s="17"/>
      <c r="BY72" s="17"/>
      <c r="BZ72" s="13"/>
    </row>
    <row r="73" spans="1:80" s="6" customFormat="1" ht="15.75">
      <c r="A73" s="34">
        <v>0</v>
      </c>
      <c r="B73" s="34"/>
      <c r="C73" s="39" t="s">
        <v>68</v>
      </c>
      <c r="D73" s="36"/>
      <c r="E73" s="36"/>
      <c r="F73" s="36"/>
      <c r="G73" s="36"/>
      <c r="H73" s="36"/>
      <c r="I73" s="37"/>
      <c r="J73" s="38" t="s">
        <v>66</v>
      </c>
      <c r="K73" s="38"/>
      <c r="L73" s="38"/>
      <c r="M73" s="38"/>
      <c r="N73" s="38"/>
      <c r="O73" s="39" t="s">
        <v>66</v>
      </c>
      <c r="P73" s="36"/>
      <c r="Q73" s="36"/>
      <c r="R73" s="36"/>
      <c r="S73" s="36"/>
      <c r="T73" s="36"/>
      <c r="U73" s="36"/>
      <c r="V73" s="36"/>
      <c r="W73" s="36"/>
      <c r="X73" s="37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15"/>
      <c r="BS73" s="15"/>
      <c r="BT73" s="15"/>
      <c r="BU73" s="15"/>
      <c r="BV73" s="15"/>
      <c r="BW73" s="15"/>
      <c r="BX73" s="15"/>
      <c r="BY73" s="15"/>
      <c r="BZ73" s="16"/>
    </row>
    <row r="74" spans="1:80" ht="51" customHeight="1">
      <c r="A74" s="23">
        <v>3</v>
      </c>
      <c r="B74" s="23"/>
      <c r="C74" s="33" t="s">
        <v>96</v>
      </c>
      <c r="D74" s="30"/>
      <c r="E74" s="30"/>
      <c r="F74" s="30"/>
      <c r="G74" s="30"/>
      <c r="H74" s="30"/>
      <c r="I74" s="31"/>
      <c r="J74" s="32" t="s">
        <v>78</v>
      </c>
      <c r="K74" s="32"/>
      <c r="L74" s="32"/>
      <c r="M74" s="32"/>
      <c r="N74" s="32"/>
      <c r="O74" s="33" t="s">
        <v>118</v>
      </c>
      <c r="P74" s="49"/>
      <c r="Q74" s="49"/>
      <c r="R74" s="49"/>
      <c r="S74" s="49"/>
      <c r="T74" s="49"/>
      <c r="U74" s="49"/>
      <c r="V74" s="49"/>
      <c r="W74" s="49"/>
      <c r="X74" s="50"/>
      <c r="Y74" s="28">
        <v>672</v>
      </c>
      <c r="Z74" s="28"/>
      <c r="AA74" s="28"/>
      <c r="AB74" s="28"/>
      <c r="AC74" s="28"/>
      <c r="AD74" s="28">
        <v>0</v>
      </c>
      <c r="AE74" s="28"/>
      <c r="AF74" s="28"/>
      <c r="AG74" s="28"/>
      <c r="AH74" s="28"/>
      <c r="AI74" s="28">
        <f>Y74+AD74</f>
        <v>672</v>
      </c>
      <c r="AJ74" s="28"/>
      <c r="AK74" s="28"/>
      <c r="AL74" s="28"/>
      <c r="AM74" s="28"/>
      <c r="AN74" s="28">
        <v>672</v>
      </c>
      <c r="AO74" s="28"/>
      <c r="AP74" s="28"/>
      <c r="AQ74" s="28"/>
      <c r="AR74" s="28"/>
      <c r="AS74" s="28">
        <v>0</v>
      </c>
      <c r="AT74" s="28"/>
      <c r="AU74" s="28"/>
      <c r="AV74" s="28"/>
      <c r="AW74" s="28"/>
      <c r="AX74" s="27">
        <f>AN74+AS74</f>
        <v>672</v>
      </c>
      <c r="AY74" s="27"/>
      <c r="AZ74" s="27"/>
      <c r="BA74" s="27"/>
      <c r="BB74" s="27"/>
      <c r="BC74" s="27">
        <f>AN74-Y74</f>
        <v>0</v>
      </c>
      <c r="BD74" s="27"/>
      <c r="BE74" s="27"/>
      <c r="BF74" s="27"/>
      <c r="BG74" s="27"/>
      <c r="BH74" s="27">
        <f>AS74-AD74</f>
        <v>0</v>
      </c>
      <c r="BI74" s="27"/>
      <c r="BJ74" s="27"/>
      <c r="BK74" s="27"/>
      <c r="BL74" s="27"/>
      <c r="BM74" s="27">
        <f>BC74+BH74</f>
        <v>0</v>
      </c>
      <c r="BN74" s="27"/>
      <c r="BO74" s="27"/>
      <c r="BP74" s="27"/>
      <c r="BQ74" s="27"/>
      <c r="BR74" s="17"/>
      <c r="BS74" s="17"/>
      <c r="BT74" s="17"/>
      <c r="BU74" s="17"/>
      <c r="BV74" s="17"/>
      <c r="BW74" s="17"/>
      <c r="BX74" s="17"/>
      <c r="BY74" s="17"/>
      <c r="BZ74" s="13"/>
    </row>
    <row r="75" spans="1:80" ht="38.25" customHeight="1">
      <c r="A75" s="23">
        <v>4</v>
      </c>
      <c r="B75" s="23"/>
      <c r="C75" s="33" t="s">
        <v>97</v>
      </c>
      <c r="D75" s="30"/>
      <c r="E75" s="30"/>
      <c r="F75" s="30"/>
      <c r="G75" s="30"/>
      <c r="H75" s="30"/>
      <c r="I75" s="31"/>
      <c r="J75" s="32" t="s">
        <v>95</v>
      </c>
      <c r="K75" s="32"/>
      <c r="L75" s="32"/>
      <c r="M75" s="32"/>
      <c r="N75" s="32"/>
      <c r="O75" s="33" t="s">
        <v>118</v>
      </c>
      <c r="P75" s="49"/>
      <c r="Q75" s="49"/>
      <c r="R75" s="49"/>
      <c r="S75" s="49"/>
      <c r="T75" s="49"/>
      <c r="U75" s="49"/>
      <c r="V75" s="49"/>
      <c r="W75" s="49"/>
      <c r="X75" s="50"/>
      <c r="Y75" s="28">
        <v>39</v>
      </c>
      <c r="Z75" s="28"/>
      <c r="AA75" s="28"/>
      <c r="AB75" s="28"/>
      <c r="AC75" s="28"/>
      <c r="AD75" s="28">
        <v>0</v>
      </c>
      <c r="AE75" s="28"/>
      <c r="AF75" s="28"/>
      <c r="AG75" s="28"/>
      <c r="AH75" s="28"/>
      <c r="AI75" s="28">
        <f>Y75+AD75</f>
        <v>39</v>
      </c>
      <c r="AJ75" s="28"/>
      <c r="AK75" s="28"/>
      <c r="AL75" s="28"/>
      <c r="AM75" s="28"/>
      <c r="AN75" s="28">
        <v>39</v>
      </c>
      <c r="AO75" s="28"/>
      <c r="AP75" s="28"/>
      <c r="AQ75" s="28"/>
      <c r="AR75" s="28"/>
      <c r="AS75" s="28">
        <v>0</v>
      </c>
      <c r="AT75" s="28"/>
      <c r="AU75" s="28"/>
      <c r="AV75" s="28"/>
      <c r="AW75" s="28"/>
      <c r="AX75" s="27">
        <f>AN75+AS75</f>
        <v>39</v>
      </c>
      <c r="AY75" s="27"/>
      <c r="AZ75" s="27"/>
      <c r="BA75" s="27"/>
      <c r="BB75" s="27"/>
      <c r="BC75" s="27">
        <f>AN75-Y75</f>
        <v>0</v>
      </c>
      <c r="BD75" s="27"/>
      <c r="BE75" s="27"/>
      <c r="BF75" s="27"/>
      <c r="BG75" s="27"/>
      <c r="BH75" s="27">
        <f>AS75-AD75</f>
        <v>0</v>
      </c>
      <c r="BI75" s="27"/>
      <c r="BJ75" s="27"/>
      <c r="BK75" s="27"/>
      <c r="BL75" s="27"/>
      <c r="BM75" s="27">
        <f>BC75+BH75</f>
        <v>0</v>
      </c>
      <c r="BN75" s="27"/>
      <c r="BO75" s="27"/>
      <c r="BP75" s="27"/>
      <c r="BQ75" s="27"/>
      <c r="BR75" s="17"/>
      <c r="BS75" s="17"/>
      <c r="BT75" s="17"/>
      <c r="BU75" s="17"/>
      <c r="BV75" s="17"/>
      <c r="BW75" s="17"/>
      <c r="BX75" s="17"/>
      <c r="BY75" s="17"/>
      <c r="BZ75" s="13"/>
    </row>
    <row r="76" spans="1:80" ht="25.5" customHeight="1">
      <c r="A76" s="23">
        <v>5</v>
      </c>
      <c r="B76" s="23"/>
      <c r="C76" s="33" t="s">
        <v>98</v>
      </c>
      <c r="D76" s="30"/>
      <c r="E76" s="30"/>
      <c r="F76" s="30"/>
      <c r="G76" s="30"/>
      <c r="H76" s="30"/>
      <c r="I76" s="31"/>
      <c r="J76" s="32" t="s">
        <v>78</v>
      </c>
      <c r="K76" s="32"/>
      <c r="L76" s="32"/>
      <c r="M76" s="32"/>
      <c r="N76" s="32"/>
      <c r="O76" s="33" t="s">
        <v>118</v>
      </c>
      <c r="P76" s="49"/>
      <c r="Q76" s="49"/>
      <c r="R76" s="49"/>
      <c r="S76" s="49"/>
      <c r="T76" s="49"/>
      <c r="U76" s="49"/>
      <c r="V76" s="49"/>
      <c r="W76" s="49"/>
      <c r="X76" s="50"/>
      <c r="Y76" s="28">
        <v>16</v>
      </c>
      <c r="Z76" s="28"/>
      <c r="AA76" s="28"/>
      <c r="AB76" s="28"/>
      <c r="AC76" s="28"/>
      <c r="AD76" s="28">
        <v>0</v>
      </c>
      <c r="AE76" s="28"/>
      <c r="AF76" s="28"/>
      <c r="AG76" s="28"/>
      <c r="AH76" s="28"/>
      <c r="AI76" s="28">
        <f>Y76+AD76</f>
        <v>16</v>
      </c>
      <c r="AJ76" s="28"/>
      <c r="AK76" s="28"/>
      <c r="AL76" s="28"/>
      <c r="AM76" s="28"/>
      <c r="AN76" s="28">
        <v>16</v>
      </c>
      <c r="AO76" s="28"/>
      <c r="AP76" s="28"/>
      <c r="AQ76" s="28"/>
      <c r="AR76" s="28"/>
      <c r="AS76" s="28">
        <v>0</v>
      </c>
      <c r="AT76" s="28"/>
      <c r="AU76" s="28"/>
      <c r="AV76" s="28"/>
      <c r="AW76" s="28"/>
      <c r="AX76" s="27">
        <f>AN76+AS76</f>
        <v>16</v>
      </c>
      <c r="AY76" s="27"/>
      <c r="AZ76" s="27"/>
      <c r="BA76" s="27"/>
      <c r="BB76" s="27"/>
      <c r="BC76" s="27">
        <f>AN76-Y76</f>
        <v>0</v>
      </c>
      <c r="BD76" s="27"/>
      <c r="BE76" s="27"/>
      <c r="BF76" s="27"/>
      <c r="BG76" s="27"/>
      <c r="BH76" s="27">
        <f>AS76-AD76</f>
        <v>0</v>
      </c>
      <c r="BI76" s="27"/>
      <c r="BJ76" s="27"/>
      <c r="BK76" s="27"/>
      <c r="BL76" s="27"/>
      <c r="BM76" s="27">
        <f>BC76+BH76</f>
        <v>0</v>
      </c>
      <c r="BN76" s="27"/>
      <c r="BO76" s="27"/>
      <c r="BP76" s="27"/>
      <c r="BQ76" s="27"/>
      <c r="BR76" s="17"/>
      <c r="BS76" s="17"/>
      <c r="BT76" s="17"/>
      <c r="BU76" s="17"/>
      <c r="BV76" s="17"/>
      <c r="BW76" s="17"/>
      <c r="BX76" s="17"/>
      <c r="BY76" s="17"/>
      <c r="BZ76" s="13"/>
    </row>
    <row r="77" spans="1:80" s="6" customFormat="1" ht="15.75">
      <c r="A77" s="34">
        <v>0</v>
      </c>
      <c r="B77" s="34"/>
      <c r="C77" s="39" t="s">
        <v>69</v>
      </c>
      <c r="D77" s="36"/>
      <c r="E77" s="36"/>
      <c r="F77" s="36"/>
      <c r="G77" s="36"/>
      <c r="H77" s="36"/>
      <c r="I77" s="37"/>
      <c r="J77" s="38" t="s">
        <v>66</v>
      </c>
      <c r="K77" s="38"/>
      <c r="L77" s="38"/>
      <c r="M77" s="38"/>
      <c r="N77" s="38"/>
      <c r="O77" s="39" t="s">
        <v>66</v>
      </c>
      <c r="P77" s="36"/>
      <c r="Q77" s="36"/>
      <c r="R77" s="36"/>
      <c r="S77" s="36"/>
      <c r="T77" s="36"/>
      <c r="U77" s="36"/>
      <c r="V77" s="36"/>
      <c r="W77" s="36"/>
      <c r="X77" s="37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15"/>
      <c r="BS77" s="15"/>
      <c r="BT77" s="15"/>
      <c r="BU77" s="15"/>
      <c r="BV77" s="15"/>
      <c r="BW77" s="15"/>
      <c r="BX77" s="15"/>
      <c r="BY77" s="15"/>
      <c r="BZ77" s="16"/>
    </row>
    <row r="78" spans="1:80" ht="84.75" customHeight="1">
      <c r="A78" s="23">
        <v>6</v>
      </c>
      <c r="B78" s="23"/>
      <c r="C78" s="33" t="s">
        <v>99</v>
      </c>
      <c r="D78" s="30"/>
      <c r="E78" s="30"/>
      <c r="F78" s="30"/>
      <c r="G78" s="30"/>
      <c r="H78" s="30"/>
      <c r="I78" s="31"/>
      <c r="J78" s="32" t="s">
        <v>67</v>
      </c>
      <c r="K78" s="32"/>
      <c r="L78" s="32"/>
      <c r="M78" s="32"/>
      <c r="N78" s="32"/>
      <c r="O78" s="33" t="s">
        <v>119</v>
      </c>
      <c r="P78" s="30"/>
      <c r="Q78" s="30"/>
      <c r="R78" s="30"/>
      <c r="S78" s="30"/>
      <c r="T78" s="30"/>
      <c r="U78" s="30"/>
      <c r="V78" s="30"/>
      <c r="W78" s="30"/>
      <c r="X78" s="31"/>
      <c r="Y78" s="28">
        <v>3222.25</v>
      </c>
      <c r="Z78" s="28"/>
      <c r="AA78" s="28"/>
      <c r="AB78" s="28"/>
      <c r="AC78" s="28"/>
      <c r="AD78" s="28">
        <v>0</v>
      </c>
      <c r="AE78" s="28"/>
      <c r="AF78" s="28"/>
      <c r="AG78" s="28"/>
      <c r="AH78" s="28"/>
      <c r="AI78" s="28">
        <f>Y78+AD78</f>
        <v>3222.25</v>
      </c>
      <c r="AJ78" s="28"/>
      <c r="AK78" s="28"/>
      <c r="AL78" s="28"/>
      <c r="AM78" s="28"/>
      <c r="AN78" s="28">
        <v>3217.51</v>
      </c>
      <c r="AO78" s="28"/>
      <c r="AP78" s="28"/>
      <c r="AQ78" s="28"/>
      <c r="AR78" s="28"/>
      <c r="AS78" s="28">
        <v>0</v>
      </c>
      <c r="AT78" s="28"/>
      <c r="AU78" s="28"/>
      <c r="AV78" s="28"/>
      <c r="AW78" s="28"/>
      <c r="AX78" s="27">
        <f>AN78+AS78</f>
        <v>3217.51</v>
      </c>
      <c r="AY78" s="27"/>
      <c r="AZ78" s="27"/>
      <c r="BA78" s="27"/>
      <c r="BB78" s="27"/>
      <c r="BC78" s="27">
        <f>AN78-Y78</f>
        <v>-4.7399999999997817</v>
      </c>
      <c r="BD78" s="27"/>
      <c r="BE78" s="27"/>
      <c r="BF78" s="27"/>
      <c r="BG78" s="27"/>
      <c r="BH78" s="27">
        <f>AS78-AD78</f>
        <v>0</v>
      </c>
      <c r="BI78" s="27"/>
      <c r="BJ78" s="27"/>
      <c r="BK78" s="27"/>
      <c r="BL78" s="27"/>
      <c r="BM78" s="27">
        <f>BC78+BH78</f>
        <v>-4.7399999999997817</v>
      </c>
      <c r="BN78" s="27"/>
      <c r="BO78" s="27"/>
      <c r="BP78" s="27"/>
      <c r="BQ78" s="27"/>
      <c r="BR78" s="17"/>
      <c r="BS78" s="17"/>
      <c r="BT78" s="17"/>
      <c r="BU78" s="17"/>
      <c r="BV78" s="17"/>
      <c r="BW78" s="17"/>
      <c r="BX78" s="17"/>
      <c r="BY78" s="17"/>
      <c r="BZ78" s="13"/>
    </row>
    <row r="79" spans="1:80" ht="15.75" customHeight="1">
      <c r="A79" s="23"/>
      <c r="B79" s="23"/>
      <c r="C79" s="24" t="s">
        <v>100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6"/>
      <c r="BR79" s="17"/>
      <c r="BS79" s="17"/>
      <c r="BT79" s="17"/>
      <c r="BU79" s="17"/>
      <c r="BV79" s="17"/>
      <c r="BW79" s="17"/>
      <c r="BX79" s="17"/>
      <c r="BY79" s="17"/>
      <c r="BZ79" s="13"/>
      <c r="CB79" s="1" t="s">
        <v>81</v>
      </c>
    </row>
    <row r="80" spans="1:80" ht="63.75" customHeight="1">
      <c r="A80" s="23">
        <v>7</v>
      </c>
      <c r="B80" s="23"/>
      <c r="C80" s="24" t="s">
        <v>101</v>
      </c>
      <c r="D80" s="30"/>
      <c r="E80" s="30"/>
      <c r="F80" s="30"/>
      <c r="G80" s="30"/>
      <c r="H80" s="30"/>
      <c r="I80" s="31"/>
      <c r="J80" s="32" t="s">
        <v>67</v>
      </c>
      <c r="K80" s="32"/>
      <c r="L80" s="32"/>
      <c r="M80" s="32"/>
      <c r="N80" s="32"/>
      <c r="O80" s="33" t="s">
        <v>120</v>
      </c>
      <c r="P80" s="30"/>
      <c r="Q80" s="30"/>
      <c r="R80" s="30"/>
      <c r="S80" s="30"/>
      <c r="T80" s="30"/>
      <c r="U80" s="30"/>
      <c r="V80" s="30"/>
      <c r="W80" s="30"/>
      <c r="X80" s="31"/>
      <c r="Y80" s="28">
        <v>1743.59</v>
      </c>
      <c r="Z80" s="28"/>
      <c r="AA80" s="28"/>
      <c r="AB80" s="28"/>
      <c r="AC80" s="28"/>
      <c r="AD80" s="28">
        <v>0</v>
      </c>
      <c r="AE80" s="28"/>
      <c r="AF80" s="28"/>
      <c r="AG80" s="28"/>
      <c r="AH80" s="28"/>
      <c r="AI80" s="28">
        <f>Y80+AD80</f>
        <v>1743.59</v>
      </c>
      <c r="AJ80" s="28"/>
      <c r="AK80" s="28"/>
      <c r="AL80" s="28"/>
      <c r="AM80" s="28"/>
      <c r="AN80" s="28">
        <v>1743.59</v>
      </c>
      <c r="AO80" s="28"/>
      <c r="AP80" s="28"/>
      <c r="AQ80" s="28"/>
      <c r="AR80" s="28"/>
      <c r="AS80" s="28">
        <v>0</v>
      </c>
      <c r="AT80" s="28"/>
      <c r="AU80" s="28"/>
      <c r="AV80" s="28"/>
      <c r="AW80" s="28"/>
      <c r="AX80" s="27">
        <f>AN80+AS80</f>
        <v>1743.59</v>
      </c>
      <c r="AY80" s="27"/>
      <c r="AZ80" s="27"/>
      <c r="BA80" s="27"/>
      <c r="BB80" s="27"/>
      <c r="BC80" s="27">
        <f>AN80-Y80</f>
        <v>0</v>
      </c>
      <c r="BD80" s="27"/>
      <c r="BE80" s="27"/>
      <c r="BF80" s="27"/>
      <c r="BG80" s="27"/>
      <c r="BH80" s="27">
        <f>AS80-AD80</f>
        <v>0</v>
      </c>
      <c r="BI80" s="27"/>
      <c r="BJ80" s="27"/>
      <c r="BK80" s="27"/>
      <c r="BL80" s="27"/>
      <c r="BM80" s="27">
        <f>BC80+BH80</f>
        <v>0</v>
      </c>
      <c r="BN80" s="27"/>
      <c r="BO80" s="27"/>
      <c r="BP80" s="27"/>
      <c r="BQ80" s="27"/>
      <c r="BR80" s="17"/>
      <c r="BS80" s="17"/>
      <c r="BT80" s="17"/>
      <c r="BU80" s="17"/>
      <c r="BV80" s="17"/>
      <c r="BW80" s="17"/>
      <c r="BX80" s="17"/>
      <c r="BY80" s="17"/>
      <c r="BZ80" s="13"/>
    </row>
    <row r="81" spans="1:80" ht="67.5" customHeight="1">
      <c r="A81" s="23">
        <v>8</v>
      </c>
      <c r="B81" s="23"/>
      <c r="C81" s="24" t="s">
        <v>102</v>
      </c>
      <c r="D81" s="30"/>
      <c r="E81" s="30"/>
      <c r="F81" s="30"/>
      <c r="G81" s="30"/>
      <c r="H81" s="30"/>
      <c r="I81" s="31"/>
      <c r="J81" s="32" t="s">
        <v>67</v>
      </c>
      <c r="K81" s="32"/>
      <c r="L81" s="32"/>
      <c r="M81" s="32"/>
      <c r="N81" s="32"/>
      <c r="O81" s="33" t="s">
        <v>121</v>
      </c>
      <c r="P81" s="30"/>
      <c r="Q81" s="30"/>
      <c r="R81" s="30"/>
      <c r="S81" s="30"/>
      <c r="T81" s="30"/>
      <c r="U81" s="30"/>
      <c r="V81" s="30"/>
      <c r="W81" s="30"/>
      <c r="X81" s="31"/>
      <c r="Y81" s="28">
        <v>1137.5</v>
      </c>
      <c r="Z81" s="28"/>
      <c r="AA81" s="28"/>
      <c r="AB81" s="28"/>
      <c r="AC81" s="28"/>
      <c r="AD81" s="28">
        <v>0</v>
      </c>
      <c r="AE81" s="28"/>
      <c r="AF81" s="28"/>
      <c r="AG81" s="28"/>
      <c r="AH81" s="28"/>
      <c r="AI81" s="28">
        <f>Y81+AD81</f>
        <v>1137.5</v>
      </c>
      <c r="AJ81" s="28"/>
      <c r="AK81" s="28"/>
      <c r="AL81" s="28"/>
      <c r="AM81" s="28"/>
      <c r="AN81" s="28">
        <v>1137.5</v>
      </c>
      <c r="AO81" s="28"/>
      <c r="AP81" s="28"/>
      <c r="AQ81" s="28"/>
      <c r="AR81" s="28"/>
      <c r="AS81" s="28">
        <v>0</v>
      </c>
      <c r="AT81" s="28"/>
      <c r="AU81" s="28"/>
      <c r="AV81" s="28"/>
      <c r="AW81" s="28"/>
      <c r="AX81" s="27">
        <f>AN81+AS81</f>
        <v>1137.5</v>
      </c>
      <c r="AY81" s="27"/>
      <c r="AZ81" s="27"/>
      <c r="BA81" s="27"/>
      <c r="BB81" s="27"/>
      <c r="BC81" s="27">
        <f>AN81-Y81</f>
        <v>0</v>
      </c>
      <c r="BD81" s="27"/>
      <c r="BE81" s="27"/>
      <c r="BF81" s="27"/>
      <c r="BG81" s="27"/>
      <c r="BH81" s="27">
        <f>AS81-AD81</f>
        <v>0</v>
      </c>
      <c r="BI81" s="27"/>
      <c r="BJ81" s="27"/>
      <c r="BK81" s="27"/>
      <c r="BL81" s="27"/>
      <c r="BM81" s="27">
        <f>BC81+BH81</f>
        <v>0</v>
      </c>
      <c r="BN81" s="27"/>
      <c r="BO81" s="27"/>
      <c r="BP81" s="27"/>
      <c r="BQ81" s="27"/>
      <c r="BR81" s="17"/>
      <c r="BS81" s="17"/>
      <c r="BT81" s="17"/>
      <c r="BU81" s="17"/>
      <c r="BV81" s="17"/>
      <c r="BW81" s="17"/>
      <c r="BX81" s="17"/>
      <c r="BY81" s="17"/>
      <c r="BZ81" s="13"/>
    </row>
    <row r="82" spans="1:80" s="6" customFormat="1" ht="15.75">
      <c r="A82" s="34">
        <v>0</v>
      </c>
      <c r="B82" s="34"/>
      <c r="C82" s="35" t="s">
        <v>70</v>
      </c>
      <c r="D82" s="36"/>
      <c r="E82" s="36"/>
      <c r="F82" s="36"/>
      <c r="G82" s="36"/>
      <c r="H82" s="36"/>
      <c r="I82" s="37"/>
      <c r="J82" s="38" t="s">
        <v>66</v>
      </c>
      <c r="K82" s="38"/>
      <c r="L82" s="38"/>
      <c r="M82" s="38"/>
      <c r="N82" s="38"/>
      <c r="O82" s="39" t="s">
        <v>66</v>
      </c>
      <c r="P82" s="36"/>
      <c r="Q82" s="36"/>
      <c r="R82" s="36"/>
      <c r="S82" s="36"/>
      <c r="T82" s="36"/>
      <c r="U82" s="36"/>
      <c r="V82" s="36"/>
      <c r="W82" s="36"/>
      <c r="X82" s="37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15"/>
      <c r="BS82" s="15"/>
      <c r="BT82" s="15"/>
      <c r="BU82" s="15"/>
      <c r="BV82" s="15"/>
      <c r="BW82" s="15"/>
      <c r="BX82" s="15"/>
      <c r="BY82" s="15"/>
      <c r="BZ82" s="16"/>
    </row>
    <row r="83" spans="1:80" ht="63.75" customHeight="1">
      <c r="A83" s="23">
        <v>9</v>
      </c>
      <c r="B83" s="23"/>
      <c r="C83" s="24" t="s">
        <v>103</v>
      </c>
      <c r="D83" s="30"/>
      <c r="E83" s="30"/>
      <c r="F83" s="30"/>
      <c r="G83" s="30"/>
      <c r="H83" s="30"/>
      <c r="I83" s="31"/>
      <c r="J83" s="32" t="s">
        <v>71</v>
      </c>
      <c r="K83" s="32"/>
      <c r="L83" s="32"/>
      <c r="M83" s="32"/>
      <c r="N83" s="32"/>
      <c r="O83" s="33" t="s">
        <v>104</v>
      </c>
      <c r="P83" s="30"/>
      <c r="Q83" s="30"/>
      <c r="R83" s="30"/>
      <c r="S83" s="30"/>
      <c r="T83" s="30"/>
      <c r="U83" s="30"/>
      <c r="V83" s="30"/>
      <c r="W83" s="30"/>
      <c r="X83" s="31"/>
      <c r="Y83" s="28">
        <v>91.2</v>
      </c>
      <c r="Z83" s="28"/>
      <c r="AA83" s="28"/>
      <c r="AB83" s="28"/>
      <c r="AC83" s="28"/>
      <c r="AD83" s="28">
        <v>0</v>
      </c>
      <c r="AE83" s="28"/>
      <c r="AF83" s="28"/>
      <c r="AG83" s="28"/>
      <c r="AH83" s="28"/>
      <c r="AI83" s="28">
        <f>Y83+AD83</f>
        <v>91.2</v>
      </c>
      <c r="AJ83" s="28"/>
      <c r="AK83" s="28"/>
      <c r="AL83" s="28"/>
      <c r="AM83" s="28"/>
      <c r="AN83" s="28">
        <v>91.2</v>
      </c>
      <c r="AO83" s="28"/>
      <c r="AP83" s="28"/>
      <c r="AQ83" s="28"/>
      <c r="AR83" s="28"/>
      <c r="AS83" s="28">
        <v>0</v>
      </c>
      <c r="AT83" s="28"/>
      <c r="AU83" s="28"/>
      <c r="AV83" s="28"/>
      <c r="AW83" s="28"/>
      <c r="AX83" s="27">
        <f>AN83+AS83</f>
        <v>91.2</v>
      </c>
      <c r="AY83" s="27"/>
      <c r="AZ83" s="27"/>
      <c r="BA83" s="27"/>
      <c r="BB83" s="27"/>
      <c r="BC83" s="27">
        <f>AN83-Y83</f>
        <v>0</v>
      </c>
      <c r="BD83" s="27"/>
      <c r="BE83" s="27"/>
      <c r="BF83" s="27"/>
      <c r="BG83" s="27"/>
      <c r="BH83" s="27">
        <f>AS83-AD83</f>
        <v>0</v>
      </c>
      <c r="BI83" s="27"/>
      <c r="BJ83" s="27"/>
      <c r="BK83" s="27"/>
      <c r="BL83" s="27"/>
      <c r="BM83" s="27">
        <f>BC83+BH83</f>
        <v>0</v>
      </c>
      <c r="BN83" s="27"/>
      <c r="BO83" s="27"/>
      <c r="BP83" s="27"/>
      <c r="BQ83" s="27"/>
      <c r="BR83" s="17"/>
      <c r="BS83" s="17"/>
      <c r="BT83" s="17"/>
      <c r="BU83" s="17"/>
      <c r="BV83" s="17"/>
      <c r="BW83" s="17"/>
      <c r="BX83" s="17"/>
      <c r="BY83" s="17"/>
      <c r="BZ83" s="13"/>
    </row>
    <row r="84" spans="1:80" ht="76.5" customHeight="1">
      <c r="A84" s="23">
        <v>10</v>
      </c>
      <c r="B84" s="23"/>
      <c r="C84" s="24" t="s">
        <v>105</v>
      </c>
      <c r="D84" s="30"/>
      <c r="E84" s="30"/>
      <c r="F84" s="30"/>
      <c r="G84" s="30"/>
      <c r="H84" s="30"/>
      <c r="I84" s="31"/>
      <c r="J84" s="32" t="s">
        <v>71</v>
      </c>
      <c r="K84" s="32"/>
      <c r="L84" s="32"/>
      <c r="M84" s="32"/>
      <c r="N84" s="32"/>
      <c r="O84" s="33" t="s">
        <v>122</v>
      </c>
      <c r="P84" s="30"/>
      <c r="Q84" s="30"/>
      <c r="R84" s="30"/>
      <c r="S84" s="30"/>
      <c r="T84" s="30"/>
      <c r="U84" s="30"/>
      <c r="V84" s="30"/>
      <c r="W84" s="30"/>
      <c r="X84" s="31"/>
      <c r="Y84" s="28">
        <v>102.4</v>
      </c>
      <c r="Z84" s="28"/>
      <c r="AA84" s="28"/>
      <c r="AB84" s="28"/>
      <c r="AC84" s="28"/>
      <c r="AD84" s="28">
        <v>0</v>
      </c>
      <c r="AE84" s="28"/>
      <c r="AF84" s="28"/>
      <c r="AG84" s="28"/>
      <c r="AH84" s="28"/>
      <c r="AI84" s="28">
        <f>Y84+AD84</f>
        <v>102.4</v>
      </c>
      <c r="AJ84" s="28"/>
      <c r="AK84" s="28"/>
      <c r="AL84" s="28"/>
      <c r="AM84" s="28"/>
      <c r="AN84" s="28">
        <v>102.4</v>
      </c>
      <c r="AO84" s="28"/>
      <c r="AP84" s="28"/>
      <c r="AQ84" s="28"/>
      <c r="AR84" s="28"/>
      <c r="AS84" s="28">
        <v>0</v>
      </c>
      <c r="AT84" s="28"/>
      <c r="AU84" s="28"/>
      <c r="AV84" s="28"/>
      <c r="AW84" s="28"/>
      <c r="AX84" s="27">
        <f>AN84+AS84</f>
        <v>102.4</v>
      </c>
      <c r="AY84" s="27"/>
      <c r="AZ84" s="27"/>
      <c r="BA84" s="27"/>
      <c r="BB84" s="27"/>
      <c r="BC84" s="27">
        <f>AN84-Y84</f>
        <v>0</v>
      </c>
      <c r="BD84" s="27"/>
      <c r="BE84" s="27"/>
      <c r="BF84" s="27"/>
      <c r="BG84" s="27"/>
      <c r="BH84" s="27">
        <f>AS84-AD84</f>
        <v>0</v>
      </c>
      <c r="BI84" s="27"/>
      <c r="BJ84" s="27"/>
      <c r="BK84" s="27"/>
      <c r="BL84" s="27"/>
      <c r="BM84" s="27">
        <f>BC84+BH84</f>
        <v>0</v>
      </c>
      <c r="BN84" s="27"/>
      <c r="BO84" s="27"/>
      <c r="BP84" s="27"/>
      <c r="BQ84" s="27"/>
      <c r="BR84" s="17"/>
      <c r="BS84" s="17"/>
      <c r="BT84" s="17"/>
      <c r="BU84" s="17"/>
      <c r="BV84" s="17"/>
      <c r="BW84" s="17"/>
      <c r="BX84" s="17"/>
      <c r="BY84" s="17"/>
      <c r="BZ84" s="13"/>
    </row>
    <row r="85" spans="1:80" ht="67.5" customHeight="1">
      <c r="A85" s="23">
        <v>11</v>
      </c>
      <c r="B85" s="23"/>
      <c r="C85" s="24" t="s">
        <v>106</v>
      </c>
      <c r="D85" s="30"/>
      <c r="E85" s="30"/>
      <c r="F85" s="30"/>
      <c r="G85" s="30"/>
      <c r="H85" s="30"/>
      <c r="I85" s="31"/>
      <c r="J85" s="32" t="s">
        <v>71</v>
      </c>
      <c r="K85" s="32"/>
      <c r="L85" s="32"/>
      <c r="M85" s="32"/>
      <c r="N85" s="32"/>
      <c r="O85" s="33" t="s">
        <v>107</v>
      </c>
      <c r="P85" s="30"/>
      <c r="Q85" s="30"/>
      <c r="R85" s="30"/>
      <c r="S85" s="30"/>
      <c r="T85" s="30"/>
      <c r="U85" s="30"/>
      <c r="V85" s="30"/>
      <c r="W85" s="30"/>
      <c r="X85" s="31"/>
      <c r="Y85" s="28">
        <v>12</v>
      </c>
      <c r="Z85" s="28"/>
      <c r="AA85" s="28"/>
      <c r="AB85" s="28"/>
      <c r="AC85" s="28"/>
      <c r="AD85" s="28">
        <v>0</v>
      </c>
      <c r="AE85" s="28"/>
      <c r="AF85" s="28"/>
      <c r="AG85" s="28"/>
      <c r="AH85" s="28"/>
      <c r="AI85" s="28">
        <f>Y85+AD85</f>
        <v>12</v>
      </c>
      <c r="AJ85" s="28"/>
      <c r="AK85" s="28"/>
      <c r="AL85" s="28"/>
      <c r="AM85" s="28"/>
      <c r="AN85" s="28">
        <v>12</v>
      </c>
      <c r="AO85" s="28"/>
      <c r="AP85" s="28"/>
      <c r="AQ85" s="28"/>
      <c r="AR85" s="28"/>
      <c r="AS85" s="28">
        <v>0</v>
      </c>
      <c r="AT85" s="28"/>
      <c r="AU85" s="28"/>
      <c r="AV85" s="28"/>
      <c r="AW85" s="28"/>
      <c r="AX85" s="27">
        <f>AN85+AS85</f>
        <v>12</v>
      </c>
      <c r="AY85" s="27"/>
      <c r="AZ85" s="27"/>
      <c r="BA85" s="27"/>
      <c r="BB85" s="27"/>
      <c r="BC85" s="27">
        <f>AN85-Y85</f>
        <v>0</v>
      </c>
      <c r="BD85" s="27"/>
      <c r="BE85" s="27"/>
      <c r="BF85" s="27"/>
      <c r="BG85" s="27"/>
      <c r="BH85" s="27">
        <f>AS85-AD85</f>
        <v>0</v>
      </c>
      <c r="BI85" s="27"/>
      <c r="BJ85" s="27"/>
      <c r="BK85" s="27"/>
      <c r="BL85" s="27"/>
      <c r="BM85" s="27">
        <f>BC85+BH85</f>
        <v>0</v>
      </c>
      <c r="BN85" s="27"/>
      <c r="BO85" s="27"/>
      <c r="BP85" s="27"/>
      <c r="BQ85" s="27"/>
      <c r="BR85" s="17"/>
      <c r="BS85" s="17"/>
      <c r="BT85" s="17"/>
      <c r="BU85" s="17"/>
      <c r="BV85" s="17"/>
      <c r="BW85" s="17"/>
      <c r="BX85" s="17"/>
      <c r="BY85" s="17"/>
      <c r="BZ85" s="13"/>
    </row>
    <row r="86" spans="1:80" ht="76.5" customHeight="1">
      <c r="A86" s="23">
        <v>12</v>
      </c>
      <c r="B86" s="23"/>
      <c r="C86" s="24" t="s">
        <v>108</v>
      </c>
      <c r="D86" s="30"/>
      <c r="E86" s="30"/>
      <c r="F86" s="30"/>
      <c r="G86" s="30"/>
      <c r="H86" s="30"/>
      <c r="I86" s="31"/>
      <c r="J86" s="32" t="s">
        <v>71</v>
      </c>
      <c r="K86" s="32"/>
      <c r="L86" s="32"/>
      <c r="M86" s="32"/>
      <c r="N86" s="32"/>
      <c r="O86" s="33" t="s">
        <v>123</v>
      </c>
      <c r="P86" s="30"/>
      <c r="Q86" s="30"/>
      <c r="R86" s="30"/>
      <c r="S86" s="30"/>
      <c r="T86" s="30"/>
      <c r="U86" s="30"/>
      <c r="V86" s="30"/>
      <c r="W86" s="30"/>
      <c r="X86" s="31"/>
      <c r="Y86" s="28">
        <v>83</v>
      </c>
      <c r="Z86" s="28"/>
      <c r="AA86" s="28"/>
      <c r="AB86" s="28"/>
      <c r="AC86" s="28"/>
      <c r="AD86" s="28">
        <v>0</v>
      </c>
      <c r="AE86" s="28"/>
      <c r="AF86" s="28"/>
      <c r="AG86" s="28"/>
      <c r="AH86" s="28"/>
      <c r="AI86" s="28">
        <f>Y86+AD86</f>
        <v>83</v>
      </c>
      <c r="AJ86" s="28"/>
      <c r="AK86" s="28"/>
      <c r="AL86" s="28"/>
      <c r="AM86" s="28"/>
      <c r="AN86" s="28">
        <v>83</v>
      </c>
      <c r="AO86" s="28"/>
      <c r="AP86" s="28"/>
      <c r="AQ86" s="28"/>
      <c r="AR86" s="28"/>
      <c r="AS86" s="28">
        <v>0</v>
      </c>
      <c r="AT86" s="28"/>
      <c r="AU86" s="28"/>
      <c r="AV86" s="28"/>
      <c r="AW86" s="28"/>
      <c r="AX86" s="27">
        <f>AN86+AS86</f>
        <v>83</v>
      </c>
      <c r="AY86" s="27"/>
      <c r="AZ86" s="27"/>
      <c r="BA86" s="27"/>
      <c r="BB86" s="27"/>
      <c r="BC86" s="27">
        <f>AN86-Y86</f>
        <v>0</v>
      </c>
      <c r="BD86" s="27"/>
      <c r="BE86" s="27"/>
      <c r="BF86" s="27"/>
      <c r="BG86" s="27"/>
      <c r="BH86" s="27">
        <f>AS86-AD86</f>
        <v>0</v>
      </c>
      <c r="BI86" s="27"/>
      <c r="BJ86" s="27"/>
      <c r="BK86" s="27"/>
      <c r="BL86" s="27"/>
      <c r="BM86" s="27">
        <f>BC86+BH86</f>
        <v>0</v>
      </c>
      <c r="BN86" s="27"/>
      <c r="BO86" s="27"/>
      <c r="BP86" s="27"/>
      <c r="BQ86" s="27"/>
      <c r="BR86" s="17"/>
      <c r="BS86" s="17"/>
      <c r="BT86" s="17"/>
      <c r="BU86" s="17"/>
      <c r="BV86" s="17"/>
      <c r="BW86" s="17"/>
      <c r="BX86" s="17"/>
      <c r="BY86" s="17"/>
      <c r="BZ86" s="13"/>
    </row>
    <row r="87" spans="1:80" ht="37.5" customHeight="1">
      <c r="A87" s="23"/>
      <c r="B87" s="23"/>
      <c r="C87" s="24" t="s">
        <v>125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6"/>
      <c r="BR87" s="17"/>
      <c r="BS87" s="17"/>
      <c r="BT87" s="17"/>
      <c r="BU87" s="17"/>
      <c r="BV87" s="17"/>
      <c r="BW87" s="17"/>
      <c r="BX87" s="17"/>
      <c r="BY87" s="17"/>
      <c r="BZ87" s="13"/>
      <c r="CB87" s="1" t="s">
        <v>80</v>
      </c>
    </row>
    <row r="89" spans="1:80" ht="15.95" customHeight="1">
      <c r="A89" s="51" t="s">
        <v>56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0" spans="1:80" ht="31.5" customHeight="1">
      <c r="A90" s="69" t="s">
        <v>124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</row>
    <row r="91" spans="1:80" ht="15.9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80" ht="15.9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80" ht="42" customHeight="1">
      <c r="A93" s="103" t="s">
        <v>112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8"/>
      <c r="AO93" s="18"/>
      <c r="AP93" s="105" t="s">
        <v>113</v>
      </c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</row>
    <row r="94" spans="1:80">
      <c r="W94" s="102" t="s">
        <v>12</v>
      </c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9"/>
      <c r="AO94" s="19"/>
      <c r="AP94" s="102" t="s">
        <v>13</v>
      </c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</row>
    <row r="97" spans="1:60" ht="15.95" customHeight="1">
      <c r="A97" s="103" t="s">
        <v>74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8"/>
      <c r="AO97" s="18"/>
      <c r="AP97" s="105" t="s">
        <v>114</v>
      </c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</row>
    <row r="98" spans="1:60">
      <c r="W98" s="102" t="s">
        <v>12</v>
      </c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9"/>
      <c r="AO98" s="19"/>
      <c r="AP98" s="102" t="s">
        <v>13</v>
      </c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</row>
  </sheetData>
  <mergeCells count="475">
    <mergeCell ref="A93:V93"/>
    <mergeCell ref="W93:AM93"/>
    <mergeCell ref="AP93:BH93"/>
    <mergeCell ref="W94:AM94"/>
    <mergeCell ref="AP94:BH94"/>
    <mergeCell ref="A97:V97"/>
    <mergeCell ref="W97:AM97"/>
    <mergeCell ref="AP97:BH97"/>
    <mergeCell ref="W98:AM98"/>
    <mergeCell ref="AP98:BH98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3:AY43"/>
    <mergeCell ref="A35:F35"/>
    <mergeCell ref="G35:BL35"/>
    <mergeCell ref="A36:F36"/>
    <mergeCell ref="G36:BL36"/>
    <mergeCell ref="A40:BQ40"/>
    <mergeCell ref="A41:BQ41"/>
    <mergeCell ref="A29:BL29"/>
    <mergeCell ref="A30:BL30"/>
    <mergeCell ref="A32:BL32"/>
    <mergeCell ref="A33:F33"/>
    <mergeCell ref="G33:BL33"/>
    <mergeCell ref="A34:F34"/>
    <mergeCell ref="G34:BL34"/>
    <mergeCell ref="A37:F37"/>
    <mergeCell ref="G37:BL37"/>
    <mergeCell ref="A38:F38"/>
    <mergeCell ref="G38:BL38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U46:AY46"/>
    <mergeCell ref="AZ46:BC46"/>
    <mergeCell ref="BD46:BH46"/>
    <mergeCell ref="BI46:BM46"/>
    <mergeCell ref="BN46:BQ46"/>
    <mergeCell ref="A52:BL52"/>
    <mergeCell ref="A47:B47"/>
    <mergeCell ref="A46:B46"/>
    <mergeCell ref="C46:Z46"/>
    <mergeCell ref="AA46:AE46"/>
    <mergeCell ref="AF46:AJ46"/>
    <mergeCell ref="AK46:AO46"/>
    <mergeCell ref="AP46:AT46"/>
    <mergeCell ref="BD48:BH48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C47:BQ47"/>
    <mergeCell ref="AZ50:BC50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64:BQ64"/>
    <mergeCell ref="A66:B67"/>
    <mergeCell ref="C66:I67"/>
    <mergeCell ref="J66:N67"/>
    <mergeCell ref="O66:X67"/>
    <mergeCell ref="Y66:AM66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Y67:AC67"/>
    <mergeCell ref="AD67:AH67"/>
    <mergeCell ref="AI67:AM67"/>
    <mergeCell ref="AN67:AR67"/>
    <mergeCell ref="AS67:AW67"/>
    <mergeCell ref="AX67:BB67"/>
    <mergeCell ref="BC67:BG67"/>
    <mergeCell ref="BM70:BQ70"/>
    <mergeCell ref="A89:BL89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90:BL90"/>
    <mergeCell ref="AD71:AH71"/>
    <mergeCell ref="AI71:AM71"/>
    <mergeCell ref="AN71:AR71"/>
    <mergeCell ref="AS71:AW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1:BB71"/>
    <mergeCell ref="BC71:BG71"/>
    <mergeCell ref="BH71:BL71"/>
    <mergeCell ref="AX70:BB70"/>
    <mergeCell ref="BC70:BG70"/>
    <mergeCell ref="BH70:BL70"/>
    <mergeCell ref="AX68:BB68"/>
    <mergeCell ref="BC68:BG68"/>
    <mergeCell ref="BH68:BL68"/>
    <mergeCell ref="AN66:BB66"/>
    <mergeCell ref="BC66:BQ66"/>
    <mergeCell ref="BH67:BL67"/>
    <mergeCell ref="BD50:BH50"/>
    <mergeCell ref="BI50:BM50"/>
    <mergeCell ref="BN50:BQ50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61:P61"/>
    <mergeCell ref="Q61:U61"/>
    <mergeCell ref="V61:Z61"/>
    <mergeCell ref="AA61:AF61"/>
    <mergeCell ref="AG61:AK61"/>
    <mergeCell ref="AL61:AP61"/>
    <mergeCell ref="A60:P60"/>
    <mergeCell ref="Q60:U60"/>
    <mergeCell ref="V60:Z60"/>
    <mergeCell ref="AA60:AF60"/>
    <mergeCell ref="AG60:AK60"/>
    <mergeCell ref="AL60:AP60"/>
    <mergeCell ref="A59:BL59"/>
    <mergeCell ref="A71:B71"/>
    <mergeCell ref="C71:I71"/>
    <mergeCell ref="J71:N71"/>
    <mergeCell ref="O71:X71"/>
    <mergeCell ref="Y71:AC71"/>
    <mergeCell ref="AQ62:AV62"/>
    <mergeCell ref="AW62:BA62"/>
    <mergeCell ref="BB62:BF62"/>
    <mergeCell ref="BG62:BL62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Q60:AV60"/>
    <mergeCell ref="AW60:BA60"/>
    <mergeCell ref="BB60:BF60"/>
    <mergeCell ref="BG60:BL60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AD77:AH77"/>
    <mergeCell ref="AI77:AM77"/>
    <mergeCell ref="AN77:AR77"/>
    <mergeCell ref="AS77:AW77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BM78:BQ78"/>
    <mergeCell ref="A79:B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C79:BQ79"/>
    <mergeCell ref="A77:B77"/>
    <mergeCell ref="C77:I77"/>
    <mergeCell ref="J77:N77"/>
    <mergeCell ref="O77:X77"/>
    <mergeCell ref="Y77:AC77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4:B84"/>
    <mergeCell ref="C84:I84"/>
    <mergeCell ref="J84:N84"/>
    <mergeCell ref="O84:X84"/>
    <mergeCell ref="Y84:AC84"/>
    <mergeCell ref="AD84:AH84"/>
    <mergeCell ref="BM84:BQ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4:AM84"/>
    <mergeCell ref="AN84:AR84"/>
    <mergeCell ref="AS84:AW84"/>
    <mergeCell ref="AX84:BB84"/>
    <mergeCell ref="BC84:BG84"/>
    <mergeCell ref="BH84:BL84"/>
    <mergeCell ref="AX83:BB83"/>
    <mergeCell ref="BH83:BL83"/>
    <mergeCell ref="A86:B86"/>
    <mergeCell ref="C86:I86"/>
    <mergeCell ref="J86:N86"/>
    <mergeCell ref="O86:X86"/>
    <mergeCell ref="Y86:AC86"/>
    <mergeCell ref="AD86:AH86"/>
    <mergeCell ref="A85:B85"/>
    <mergeCell ref="C87:BQ87"/>
    <mergeCell ref="BM86:BQ86"/>
    <mergeCell ref="A87:B87"/>
    <mergeCell ref="AI86:AM86"/>
    <mergeCell ref="AN86:AR86"/>
    <mergeCell ref="AS86:AW86"/>
    <mergeCell ref="AX86:BB86"/>
    <mergeCell ref="BC86:BG86"/>
    <mergeCell ref="BH86:BL86"/>
    <mergeCell ref="BM83:BQ83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BC83:BG83"/>
    <mergeCell ref="AX85:BB85"/>
    <mergeCell ref="BC85:BG85"/>
    <mergeCell ref="BH85:BL85"/>
    <mergeCell ref="BM85:BQ85"/>
  </mergeCells>
  <conditionalFormatting sqref="C70:C87">
    <cfRule type="cellIs" dxfId="1" priority="2" stopIfTrue="1" operator="equal">
      <formula>$C69</formula>
    </cfRule>
  </conditionalFormatting>
  <conditionalFormatting sqref="A70:B8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2021-01-29T08:45:05Z</cp:lastPrinted>
  <dcterms:created xsi:type="dcterms:W3CDTF">2016-08-10T10:53:25Z</dcterms:created>
  <dcterms:modified xsi:type="dcterms:W3CDTF">2021-02-03T08:59:55Z</dcterms:modified>
</cp:coreProperties>
</file>