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91" sheetId="35" r:id="rId1"/>
  </sheets>
  <definedNames>
    <definedName name="_xlnm.Print_Area" localSheetId="0">КПК0210191!$A$1:$BQ$83</definedName>
  </definedNames>
  <calcPr calcId="125725"/>
</workbook>
</file>

<file path=xl/calcChain.xml><?xml version="1.0" encoding="utf-8"?>
<calcChain xmlns="http://schemas.openxmlformats.org/spreadsheetml/2006/main">
  <c r="BH64" i="35"/>
  <c r="BC64"/>
  <c r="AX64"/>
  <c r="AI64"/>
  <c r="AA55"/>
  <c r="BI45"/>
  <c r="BD45"/>
  <c r="AZ45"/>
  <c r="AK45"/>
  <c r="BM64" l="1"/>
  <c r="BN45"/>
  <c r="BH71" l="1"/>
  <c r="BC71"/>
  <c r="AX71"/>
  <c r="AI71"/>
  <c r="BH69"/>
  <c r="BC69"/>
  <c r="AX69"/>
  <c r="AI69"/>
  <c r="BH67"/>
  <c r="BC67"/>
  <c r="AX67"/>
  <c r="AI67"/>
  <c r="BH65"/>
  <c r="BC65"/>
  <c r="AX65"/>
  <c r="AI65"/>
  <c r="BB55"/>
  <c r="AW55"/>
  <c r="AQ55"/>
  <c r="BB54"/>
  <c r="AW54"/>
  <c r="AQ54"/>
  <c r="AA54"/>
  <c r="BI46"/>
  <c r="BD46"/>
  <c r="AZ46"/>
  <c r="AK46"/>
  <c r="BI44"/>
  <c r="BD44"/>
  <c r="AZ44"/>
  <c r="AK44"/>
  <c r="BN44" l="1"/>
  <c r="BN46"/>
  <c r="BG54"/>
  <c r="BG55"/>
  <c r="BM65"/>
  <c r="BM67"/>
  <c r="BM69"/>
  <c r="BM71"/>
</calcChain>
</file>

<file path=xl/sharedStrings.xml><?xml version="1.0" encoding="utf-8"?>
<sst xmlns="http://schemas.openxmlformats.org/spreadsheetml/2006/main" count="171" uniqueCount="101">
  <si>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</si>
  <si>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</si>
  <si>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</si>
  <si>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</si>
  <si>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</si>
  <si>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</si>
  <si>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</si>
  <si>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</si>
  <si>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</si>
  <si>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</si>
  <si>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</si>
  <si>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</si>
  <si>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</si>
  <si>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</si>
  <si>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</si>
  <si>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</si>
  <si>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</si>
  <si>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</si>
  <si>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</si>
  <si>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</si>
  <si>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</si>
  <si>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</si>
  <si>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</si>
  <si>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</si>
  <si>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</si>
  <si>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</si>
  <si>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</si>
  <si>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</si>
  <si>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</si>
  <si>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</si>
  <si>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</si>
  <si>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</si>
  <si>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</si>
  <si>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</si>
  <si>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</si>
  <si>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</si>
  <si>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</si>
  <si>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</si>
  <si>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</si>
  <si>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</si>
  <si>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</si>
  <si>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</si>
  <si>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</si>
  <si>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</si>
  <si>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</si>
  <si>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</si>
  <si>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</si>
  <si>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</si>
  <si>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</si>
  <si>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</si>
  <si>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</si>
  <si>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</si>
  <si>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</si>
  <si>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</si>
  <si>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</si>
  <si>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</si>
  <si>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</si>
  <si>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</si>
  <si>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</si>
  <si>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</si>
  <si>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</si>
  <si>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</si>
  <si>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</si>
  <si>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</si>
  <si>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</si>
  <si>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</si>
  <si>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</si>
  <si>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</si>
  <si>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</si>
  <si>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</si>
  <si>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Якості</t>
  </si>
  <si>
    <t>%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</si>
  <si>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</si>
  <si>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</si>
  <si>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</si>
  <si>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</si>
  <si>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</si>
  <si>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0111</t>
  </si>
  <si>
    <t>кошторис</t>
  </si>
  <si>
    <t>C70:BQ70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</si>
  <si>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</si>
  <si>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</si>
  <si>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</si>
  <si>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</si>
  <si>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0210191</t>
  </si>
  <si>
    <t>Проведення місцевих виборів</t>
  </si>
  <si>
    <t>Підвищення організації підготовки та проведення виборів</t>
  </si>
  <si>
    <t>Організація та проведення виборів</t>
  </si>
  <si>
    <t>Забезпечення проведення виборів згідно чинного законодавства</t>
  </si>
  <si>
    <t xml:space="preserve">Забезпечення діяльності Ніжинської міської територіальної виборчої комісії Ніжинського района Чернігівської області з виконання функцій і завдань у сфері проведення виборів </t>
  </si>
  <si>
    <t>Забезпечення виготовлення органами ведення Державного реєстру виборців списків виборців та іменних запрошень для підготовки та проведення місцевих виборів 25 жовтня 2020 року</t>
  </si>
  <si>
    <t>Обсяг видатків, передбачених на забезпечення діяльності виборчої комісії з виконання функції і завдань у сфері проведення виборів</t>
  </si>
  <si>
    <t>кількість виборців</t>
  </si>
  <si>
    <t>Обсяг видатків, передбачених на забезпечення виготовлення органами ведення Державного реєстру виборців списків виборців та іменних запрошень для підготовки та проведення місцевих виборів 25 жовтня 2020 року</t>
  </si>
  <si>
    <t>реєстр виборців</t>
  </si>
  <si>
    <t>середні видатки на 1 виборця</t>
  </si>
  <si>
    <t>розрахунок (обсяг видатків, передбачених на забезпечення діяльності виборчої комісії з виконання функції і завдань у сфері проведення виборів(1871000,00)/ кількість виборців(52311)</t>
  </si>
  <si>
    <t>рівень забезпеченості списками виборців та іменними запрошеннями</t>
  </si>
  <si>
    <t>розрахунок (кількість виборців по списках/ кількість виборців, забезпечених списками  та іменними запрошеннями*100)</t>
  </si>
  <si>
    <t>Бюджетна програма має 1 завдання, що направлено на забезпечення діяльності Ніжинської міської територіальної виборчої комісії Ніжинського района Чернігівської області з виконання функцій і завдань у сфері проведення виборів та виготовлення органами ведення Державного реєстру виборців списків виборців та іменних запрошень для підготовки та проведення місцевих виборів 25 жовтня 2020 року.  При проведенні виборів 100% забезпеченість списками виборців та іменними запрошеннями 52311 виборців.</t>
  </si>
  <si>
    <t>Аналіз стану виконання результативних показників: виконання 100%.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</si>
</sst>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2" zoomScaleNormal="100" workbookViewId="0">
      <selection activeCell="AC20" sqref="AC20:BL2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68" width="2.85546875" style="1" customWidth="1"/>
    <col min="69" max="69" width="4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>
      <c r="A12" s="23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24" t="s">
        <v>11</v>
      </c>
      <c r="B14" s="24"/>
      <c r="C14" s="3"/>
      <c r="D14" s="25" t="s">
        <v>72</v>
      </c>
      <c r="E14" s="26"/>
      <c r="F14" s="26"/>
      <c r="G14" s="26"/>
      <c r="H14" s="26"/>
      <c r="I14" s="26"/>
      <c r="J14" s="26"/>
      <c r="K14" s="3"/>
      <c r="L14" s="27" t="s">
        <v>73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0"/>
      <c r="B15" s="20"/>
      <c r="C15" s="20"/>
      <c r="D15" s="28" t="s">
        <v>40</v>
      </c>
      <c r="E15" s="28"/>
      <c r="F15" s="28"/>
      <c r="G15" s="28"/>
      <c r="H15" s="28"/>
      <c r="I15" s="28"/>
      <c r="J15" s="28"/>
      <c r="K15" s="20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24" t="s">
        <v>41</v>
      </c>
      <c r="B17" s="24"/>
      <c r="C17" s="3"/>
      <c r="D17" s="25" t="s">
        <v>76</v>
      </c>
      <c r="E17" s="26"/>
      <c r="F17" s="26"/>
      <c r="G17" s="26"/>
      <c r="H17" s="26"/>
      <c r="I17" s="26"/>
      <c r="J17" s="26"/>
      <c r="K17" s="3"/>
      <c r="L17" s="27" t="s">
        <v>73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20"/>
      <c r="B18" s="20"/>
      <c r="C18" s="20"/>
      <c r="D18" s="28" t="s">
        <v>40</v>
      </c>
      <c r="E18" s="28"/>
      <c r="F18" s="28"/>
      <c r="G18" s="28"/>
      <c r="H18" s="28"/>
      <c r="I18" s="28"/>
      <c r="J18" s="28"/>
      <c r="K18" s="20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7.95" customHeight="1">
      <c r="A20" s="24" t="s">
        <v>42</v>
      </c>
      <c r="B20" s="24"/>
      <c r="C20" s="3"/>
      <c r="D20" s="25" t="s">
        <v>84</v>
      </c>
      <c r="E20" s="26"/>
      <c r="F20" s="26"/>
      <c r="G20" s="26"/>
      <c r="H20" s="26"/>
      <c r="I20" s="26"/>
      <c r="J20" s="26"/>
      <c r="K20" s="3"/>
      <c r="L20" s="25" t="s">
        <v>77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85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>
      <c r="A21" s="20"/>
      <c r="B21" s="20"/>
      <c r="C21" s="20"/>
      <c r="D21" s="43" t="s">
        <v>40</v>
      </c>
      <c r="E21" s="43"/>
      <c r="F21" s="43"/>
      <c r="G21" s="43"/>
      <c r="H21" s="43"/>
      <c r="I21" s="43"/>
      <c r="J21" s="43"/>
      <c r="K21" s="20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>
      <c r="A30" s="27" t="s">
        <v>87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12.75" customHeight="1">
      <c r="A36" s="36">
        <v>1</v>
      </c>
      <c r="B36" s="36"/>
      <c r="C36" s="36"/>
      <c r="D36" s="36"/>
      <c r="E36" s="36"/>
      <c r="F36" s="36"/>
      <c r="G36" s="40" t="s">
        <v>88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7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15" customHeight="1">
      <c r="A39" s="46" t="s">
        <v>75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79" ht="15.9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1">
        <v>3</v>
      </c>
      <c r="AB42" s="52"/>
      <c r="AC42" s="52"/>
      <c r="AD42" s="52"/>
      <c r="AE42" s="53"/>
      <c r="AF42" s="51">
        <v>4</v>
      </c>
      <c r="AG42" s="52"/>
      <c r="AH42" s="52"/>
      <c r="AI42" s="52"/>
      <c r="AJ42" s="53"/>
      <c r="AK42" s="51">
        <v>5</v>
      </c>
      <c r="AL42" s="52"/>
      <c r="AM42" s="52"/>
      <c r="AN42" s="52"/>
      <c r="AO42" s="53"/>
      <c r="AP42" s="51">
        <v>6</v>
      </c>
      <c r="AQ42" s="52"/>
      <c r="AR42" s="52"/>
      <c r="AS42" s="52"/>
      <c r="AT42" s="53"/>
      <c r="AU42" s="51">
        <v>7</v>
      </c>
      <c r="AV42" s="52"/>
      <c r="AW42" s="52"/>
      <c r="AX42" s="52"/>
      <c r="AY42" s="53"/>
      <c r="AZ42" s="51">
        <v>8</v>
      </c>
      <c r="BA42" s="52"/>
      <c r="BB42" s="52"/>
      <c r="BC42" s="53"/>
      <c r="BD42" s="51">
        <v>9</v>
      </c>
      <c r="BE42" s="52"/>
      <c r="BF42" s="52"/>
      <c r="BG42" s="52"/>
      <c r="BH42" s="53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79" ht="15.75" hidden="1" customHeight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4" t="s">
        <v>37</v>
      </c>
      <c r="BE43" s="54"/>
      <c r="BF43" s="54"/>
      <c r="BG43" s="54"/>
      <c r="BH43" s="54"/>
      <c r="BI43" s="54" t="s">
        <v>37</v>
      </c>
      <c r="BJ43" s="54"/>
      <c r="BK43" s="54"/>
      <c r="BL43" s="54"/>
      <c r="BM43" s="54"/>
      <c r="BN43" s="55" t="s">
        <v>21</v>
      </c>
      <c r="BO43" s="55"/>
      <c r="BP43" s="55"/>
      <c r="BQ43" s="55"/>
      <c r="CA43" s="1" t="s">
        <v>24</v>
      </c>
    </row>
    <row r="44" spans="1:79" ht="48.75" customHeight="1">
      <c r="A44" s="32">
        <v>1</v>
      </c>
      <c r="B44" s="32"/>
      <c r="C44" s="57" t="s">
        <v>89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56">
        <v>1864600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1864600</v>
      </c>
      <c r="AL44" s="56"/>
      <c r="AM44" s="56"/>
      <c r="AN44" s="56"/>
      <c r="AO44" s="56"/>
      <c r="AP44" s="56">
        <v>1864600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1864600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  <c r="CA44" s="1" t="s">
        <v>25</v>
      </c>
    </row>
    <row r="45" spans="1:79" ht="48.75" customHeight="1">
      <c r="A45" s="32">
        <v>2</v>
      </c>
      <c r="B45" s="32"/>
      <c r="C45" s="57" t="s">
        <v>90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56">
        <v>6400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6400</v>
      </c>
      <c r="AL45" s="56"/>
      <c r="AM45" s="56"/>
      <c r="AN45" s="56"/>
      <c r="AO45" s="56"/>
      <c r="AP45" s="56">
        <v>6400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6400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  <c r="CA45" s="1" t="s">
        <v>25</v>
      </c>
    </row>
    <row r="46" spans="1:79" s="5" customFormat="1" ht="15.75">
      <c r="A46" s="61"/>
      <c r="B46" s="61"/>
      <c r="C46" s="62" t="s">
        <v>62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0">
        <v>1871000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1871000</v>
      </c>
      <c r="AL46" s="60"/>
      <c r="AM46" s="60"/>
      <c r="AN46" s="60"/>
      <c r="AO46" s="60"/>
      <c r="AP46" s="60">
        <v>1871000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1871000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0</v>
      </c>
      <c r="BO46" s="60"/>
      <c r="BP46" s="60"/>
      <c r="BQ46" s="60"/>
    </row>
    <row r="48" spans="1:79" ht="15.75" customHeight="1">
      <c r="A48" s="44" t="s">
        <v>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79" ht="15" customHeight="1">
      <c r="A49" s="46" t="s">
        <v>75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28.5" customHeight="1">
      <c r="A50" s="32" t="s">
        <v>34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30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 t="s">
        <v>54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 t="s">
        <v>3</v>
      </c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6"/>
      <c r="BN50" s="6"/>
      <c r="BO50" s="6"/>
      <c r="BP50" s="6"/>
      <c r="BQ50" s="6"/>
    </row>
    <row r="51" spans="1:79" ht="29.1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5</v>
      </c>
      <c r="R51" s="32"/>
      <c r="S51" s="32"/>
      <c r="T51" s="32"/>
      <c r="U51" s="32"/>
      <c r="V51" s="32" t="s">
        <v>4</v>
      </c>
      <c r="W51" s="32"/>
      <c r="X51" s="32"/>
      <c r="Y51" s="32"/>
      <c r="Z51" s="32"/>
      <c r="AA51" s="32" t="s">
        <v>31</v>
      </c>
      <c r="AB51" s="32"/>
      <c r="AC51" s="32"/>
      <c r="AD51" s="32"/>
      <c r="AE51" s="32"/>
      <c r="AF51" s="32"/>
      <c r="AG51" s="32" t="s">
        <v>5</v>
      </c>
      <c r="AH51" s="32"/>
      <c r="AI51" s="32"/>
      <c r="AJ51" s="32"/>
      <c r="AK51" s="32"/>
      <c r="AL51" s="32" t="s">
        <v>4</v>
      </c>
      <c r="AM51" s="32"/>
      <c r="AN51" s="32"/>
      <c r="AO51" s="32"/>
      <c r="AP51" s="32"/>
      <c r="AQ51" s="32" t="s">
        <v>31</v>
      </c>
      <c r="AR51" s="32"/>
      <c r="AS51" s="32"/>
      <c r="AT51" s="32"/>
      <c r="AU51" s="32"/>
      <c r="AV51" s="32"/>
      <c r="AW51" s="51" t="s">
        <v>5</v>
      </c>
      <c r="AX51" s="52"/>
      <c r="AY51" s="52"/>
      <c r="AZ51" s="52"/>
      <c r="BA51" s="53"/>
      <c r="BB51" s="51" t="s">
        <v>4</v>
      </c>
      <c r="BC51" s="52"/>
      <c r="BD51" s="52"/>
      <c r="BE51" s="52"/>
      <c r="BF51" s="53"/>
      <c r="BG51" s="32" t="s">
        <v>31</v>
      </c>
      <c r="BH51" s="32"/>
      <c r="BI51" s="32"/>
      <c r="BJ51" s="32"/>
      <c r="BK51" s="32"/>
      <c r="BL51" s="32"/>
      <c r="BM51" s="6"/>
      <c r="BN51" s="6"/>
      <c r="BO51" s="6"/>
      <c r="BP51" s="6"/>
      <c r="BQ51" s="6"/>
    </row>
    <row r="52" spans="1:79" ht="15.95" customHeight="1">
      <c r="A52" s="32">
        <v>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>
        <v>2</v>
      </c>
      <c r="R52" s="32"/>
      <c r="S52" s="32"/>
      <c r="T52" s="32"/>
      <c r="U52" s="32"/>
      <c r="V52" s="32">
        <v>3</v>
      </c>
      <c r="W52" s="32"/>
      <c r="X52" s="32"/>
      <c r="Y52" s="32"/>
      <c r="Z52" s="32"/>
      <c r="AA52" s="32">
        <v>4</v>
      </c>
      <c r="AB52" s="32"/>
      <c r="AC52" s="32"/>
      <c r="AD52" s="32"/>
      <c r="AE52" s="32"/>
      <c r="AF52" s="32"/>
      <c r="AG52" s="32">
        <v>5</v>
      </c>
      <c r="AH52" s="32"/>
      <c r="AI52" s="32"/>
      <c r="AJ52" s="32"/>
      <c r="AK52" s="32"/>
      <c r="AL52" s="32">
        <v>6</v>
      </c>
      <c r="AM52" s="32"/>
      <c r="AN52" s="32"/>
      <c r="AO52" s="32"/>
      <c r="AP52" s="32"/>
      <c r="AQ52" s="32">
        <v>7</v>
      </c>
      <c r="AR52" s="32"/>
      <c r="AS52" s="32"/>
      <c r="AT52" s="32"/>
      <c r="AU52" s="32"/>
      <c r="AV52" s="32"/>
      <c r="AW52" s="32">
        <v>8</v>
      </c>
      <c r="AX52" s="32"/>
      <c r="AY52" s="32"/>
      <c r="AZ52" s="32"/>
      <c r="BA52" s="32"/>
      <c r="BB52" s="65">
        <v>9</v>
      </c>
      <c r="BC52" s="65"/>
      <c r="BD52" s="65"/>
      <c r="BE52" s="65"/>
      <c r="BF52" s="65"/>
      <c r="BG52" s="65">
        <v>10</v>
      </c>
      <c r="BH52" s="65"/>
      <c r="BI52" s="65"/>
      <c r="BJ52" s="65"/>
      <c r="BK52" s="65"/>
      <c r="BL52" s="65"/>
      <c r="BM52" s="7"/>
      <c r="BN52" s="7"/>
      <c r="BO52" s="7"/>
      <c r="BP52" s="7"/>
      <c r="BQ52" s="7"/>
    </row>
    <row r="53" spans="1:79" ht="18" hidden="1" customHeight="1">
      <c r="A53" s="74" t="s">
        <v>19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50" t="s">
        <v>21</v>
      </c>
      <c r="AB53" s="55"/>
      <c r="AC53" s="55"/>
      <c r="AD53" s="55"/>
      <c r="AE53" s="55"/>
      <c r="AF53" s="55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50" t="s">
        <v>21</v>
      </c>
      <c r="AR53" s="55"/>
      <c r="AS53" s="55"/>
      <c r="AT53" s="55"/>
      <c r="AU53" s="55"/>
      <c r="AV53" s="55"/>
      <c r="AW53" s="67" t="s">
        <v>22</v>
      </c>
      <c r="AX53" s="68"/>
      <c r="AY53" s="68"/>
      <c r="AZ53" s="68"/>
      <c r="BA53" s="69"/>
      <c r="BB53" s="67" t="s">
        <v>22</v>
      </c>
      <c r="BC53" s="68"/>
      <c r="BD53" s="68"/>
      <c r="BE53" s="68"/>
      <c r="BF53" s="69"/>
      <c r="BG53" s="55" t="s">
        <v>21</v>
      </c>
      <c r="BH53" s="55"/>
      <c r="BI53" s="55"/>
      <c r="BJ53" s="55"/>
      <c r="BK53" s="55"/>
      <c r="BL53" s="55"/>
      <c r="BM53" s="8"/>
      <c r="BN53" s="8"/>
      <c r="BO53" s="8"/>
      <c r="BP53" s="8"/>
      <c r="BQ53" s="8"/>
      <c r="CA53" s="1" t="s">
        <v>26</v>
      </c>
    </row>
    <row r="54" spans="1:79" ht="15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>
        <v>0</v>
      </c>
      <c r="R54" s="73"/>
      <c r="S54" s="73"/>
      <c r="T54" s="73"/>
      <c r="U54" s="73"/>
      <c r="V54" s="73">
        <v>0</v>
      </c>
      <c r="W54" s="73"/>
      <c r="X54" s="73"/>
      <c r="Y54" s="73"/>
      <c r="Z54" s="73"/>
      <c r="AA54" s="73">
        <f>Q54+V54</f>
        <v>0</v>
      </c>
      <c r="AB54" s="73"/>
      <c r="AC54" s="73"/>
      <c r="AD54" s="73"/>
      <c r="AE54" s="73"/>
      <c r="AF54" s="73"/>
      <c r="AG54" s="73">
        <v>0</v>
      </c>
      <c r="AH54" s="73"/>
      <c r="AI54" s="73"/>
      <c r="AJ54" s="73"/>
      <c r="AK54" s="73"/>
      <c r="AL54" s="73">
        <v>0</v>
      </c>
      <c r="AM54" s="73"/>
      <c r="AN54" s="73"/>
      <c r="AO54" s="73"/>
      <c r="AP54" s="73"/>
      <c r="AQ54" s="73">
        <f>AG54+AL54</f>
        <v>0</v>
      </c>
      <c r="AR54" s="73"/>
      <c r="AS54" s="73"/>
      <c r="AT54" s="73"/>
      <c r="AU54" s="73"/>
      <c r="AV54" s="73"/>
      <c r="AW54" s="73">
        <f>AG54-Q54</f>
        <v>0</v>
      </c>
      <c r="AX54" s="73"/>
      <c r="AY54" s="73"/>
      <c r="AZ54" s="73"/>
      <c r="BA54" s="73"/>
      <c r="BB54" s="66">
        <f>AL54-V54</f>
        <v>0</v>
      </c>
      <c r="BC54" s="66"/>
      <c r="BD54" s="66"/>
      <c r="BE54" s="66"/>
      <c r="BF54" s="66"/>
      <c r="BG54" s="66">
        <f>AW54+BB54</f>
        <v>0</v>
      </c>
      <c r="BH54" s="66"/>
      <c r="BI54" s="66"/>
      <c r="BJ54" s="66"/>
      <c r="BK54" s="66"/>
      <c r="BL54" s="66"/>
      <c r="BM54" s="17"/>
      <c r="BN54" s="17"/>
      <c r="BO54" s="17"/>
      <c r="BP54" s="17"/>
      <c r="BQ54" s="17"/>
      <c r="CA54" s="1" t="s">
        <v>27</v>
      </c>
    </row>
    <row r="55" spans="1:79" s="5" customFormat="1" ht="15.75">
      <c r="A55" s="80" t="s">
        <v>63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83">
        <v>0</v>
      </c>
      <c r="R55" s="83"/>
      <c r="S55" s="83"/>
      <c r="T55" s="83"/>
      <c r="U55" s="83"/>
      <c r="V55" s="83">
        <v>0</v>
      </c>
      <c r="W55" s="83"/>
      <c r="X55" s="83"/>
      <c r="Y55" s="83"/>
      <c r="Z55" s="83"/>
      <c r="AA55" s="83">
        <f>AG564</f>
        <v>0</v>
      </c>
      <c r="AB55" s="83"/>
      <c r="AC55" s="83"/>
      <c r="AD55" s="83"/>
      <c r="AE55" s="83"/>
      <c r="AF55" s="83"/>
      <c r="AG55" s="83">
        <v>0</v>
      </c>
      <c r="AH55" s="83"/>
      <c r="AI55" s="83"/>
      <c r="AJ55" s="83"/>
      <c r="AK55" s="83"/>
      <c r="AL55" s="83">
        <v>0</v>
      </c>
      <c r="AM55" s="83"/>
      <c r="AN55" s="83"/>
      <c r="AO55" s="83"/>
      <c r="AP55" s="83"/>
      <c r="AQ55" s="83">
        <f>AG55+AL55</f>
        <v>0</v>
      </c>
      <c r="AR55" s="83"/>
      <c r="AS55" s="83"/>
      <c r="AT55" s="83"/>
      <c r="AU55" s="83"/>
      <c r="AV55" s="83"/>
      <c r="AW55" s="83">
        <f>AG55-Q55</f>
        <v>0</v>
      </c>
      <c r="AX55" s="83"/>
      <c r="AY55" s="83"/>
      <c r="AZ55" s="83"/>
      <c r="BA55" s="83"/>
      <c r="BB55" s="107">
        <f>AL55-V55</f>
        <v>0</v>
      </c>
      <c r="BC55" s="107"/>
      <c r="BD55" s="107"/>
      <c r="BE55" s="107"/>
      <c r="BF55" s="107"/>
      <c r="BG55" s="107">
        <f>AW55+BB55</f>
        <v>0</v>
      </c>
      <c r="BH55" s="107"/>
      <c r="BI55" s="107"/>
      <c r="BJ55" s="107"/>
      <c r="BK55" s="107"/>
      <c r="BL55" s="107"/>
      <c r="BM55" s="9"/>
      <c r="BN55" s="9"/>
      <c r="BO55" s="9"/>
      <c r="BP55" s="9"/>
      <c r="BQ55" s="9"/>
    </row>
    <row r="57" spans="1:79" ht="15.75" customHeight="1">
      <c r="A57" s="44" t="s">
        <v>53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</row>
    <row r="59" spans="1:79" ht="45" customHeight="1">
      <c r="A59" s="75" t="s">
        <v>10</v>
      </c>
      <c r="B59" s="76"/>
      <c r="C59" s="75" t="s">
        <v>9</v>
      </c>
      <c r="D59" s="43"/>
      <c r="E59" s="43"/>
      <c r="F59" s="43"/>
      <c r="G59" s="43"/>
      <c r="H59" s="43"/>
      <c r="I59" s="76"/>
      <c r="J59" s="75" t="s">
        <v>8</v>
      </c>
      <c r="K59" s="43"/>
      <c r="L59" s="43"/>
      <c r="M59" s="43"/>
      <c r="N59" s="76"/>
      <c r="O59" s="75" t="s">
        <v>7</v>
      </c>
      <c r="P59" s="43"/>
      <c r="Q59" s="43"/>
      <c r="R59" s="43"/>
      <c r="S59" s="43"/>
      <c r="T59" s="43"/>
      <c r="U59" s="43"/>
      <c r="V59" s="43"/>
      <c r="W59" s="43"/>
      <c r="X59" s="76"/>
      <c r="Y59" s="32" t="s">
        <v>30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 t="s">
        <v>55</v>
      </c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106" t="s">
        <v>3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"/>
      <c r="BS59" s="10"/>
      <c r="BT59" s="10"/>
      <c r="BU59" s="10"/>
      <c r="BV59" s="10"/>
      <c r="BW59" s="10"/>
      <c r="BX59" s="10"/>
      <c r="BY59" s="10"/>
      <c r="BZ59" s="11"/>
    </row>
    <row r="60" spans="1:79" ht="32.25" customHeight="1">
      <c r="A60" s="77"/>
      <c r="B60" s="79"/>
      <c r="C60" s="77"/>
      <c r="D60" s="78"/>
      <c r="E60" s="78"/>
      <c r="F60" s="78"/>
      <c r="G60" s="78"/>
      <c r="H60" s="78"/>
      <c r="I60" s="79"/>
      <c r="J60" s="77"/>
      <c r="K60" s="78"/>
      <c r="L60" s="78"/>
      <c r="M60" s="78"/>
      <c r="N60" s="79"/>
      <c r="O60" s="77"/>
      <c r="P60" s="78"/>
      <c r="Q60" s="78"/>
      <c r="R60" s="78"/>
      <c r="S60" s="78"/>
      <c r="T60" s="78"/>
      <c r="U60" s="78"/>
      <c r="V60" s="78"/>
      <c r="W60" s="78"/>
      <c r="X60" s="79"/>
      <c r="Y60" s="51" t="s">
        <v>5</v>
      </c>
      <c r="Z60" s="52"/>
      <c r="AA60" s="52"/>
      <c r="AB60" s="52"/>
      <c r="AC60" s="53"/>
      <c r="AD60" s="51" t="s">
        <v>4</v>
      </c>
      <c r="AE60" s="52"/>
      <c r="AF60" s="52"/>
      <c r="AG60" s="52"/>
      <c r="AH60" s="53"/>
      <c r="AI60" s="32" t="s">
        <v>31</v>
      </c>
      <c r="AJ60" s="32"/>
      <c r="AK60" s="32"/>
      <c r="AL60" s="32"/>
      <c r="AM60" s="32"/>
      <c r="AN60" s="32" t="s">
        <v>5</v>
      </c>
      <c r="AO60" s="32"/>
      <c r="AP60" s="32"/>
      <c r="AQ60" s="32"/>
      <c r="AR60" s="32"/>
      <c r="AS60" s="32" t="s">
        <v>4</v>
      </c>
      <c r="AT60" s="32"/>
      <c r="AU60" s="32"/>
      <c r="AV60" s="32"/>
      <c r="AW60" s="32"/>
      <c r="AX60" s="32" t="s">
        <v>31</v>
      </c>
      <c r="AY60" s="32"/>
      <c r="AZ60" s="32"/>
      <c r="BA60" s="32"/>
      <c r="BB60" s="32"/>
      <c r="BC60" s="32" t="s">
        <v>5</v>
      </c>
      <c r="BD60" s="32"/>
      <c r="BE60" s="32"/>
      <c r="BF60" s="32"/>
      <c r="BG60" s="32"/>
      <c r="BH60" s="32" t="s">
        <v>4</v>
      </c>
      <c r="BI60" s="32"/>
      <c r="BJ60" s="32"/>
      <c r="BK60" s="32"/>
      <c r="BL60" s="32"/>
      <c r="BM60" s="32" t="s">
        <v>31</v>
      </c>
      <c r="BN60" s="32"/>
      <c r="BO60" s="32"/>
      <c r="BP60" s="32"/>
      <c r="BQ60" s="32"/>
      <c r="BR60" s="6"/>
      <c r="BS60" s="6"/>
      <c r="BT60" s="6"/>
      <c r="BU60" s="6"/>
      <c r="BV60" s="6"/>
      <c r="BW60" s="6"/>
      <c r="BX60" s="6"/>
      <c r="BY60" s="6"/>
      <c r="BZ60" s="11"/>
    </row>
    <row r="61" spans="1:79" ht="15.95" customHeight="1">
      <c r="A61" s="32">
        <v>1</v>
      </c>
      <c r="B61" s="32"/>
      <c r="C61" s="32">
        <v>2</v>
      </c>
      <c r="D61" s="32"/>
      <c r="E61" s="32"/>
      <c r="F61" s="32"/>
      <c r="G61" s="32"/>
      <c r="H61" s="32"/>
      <c r="I61" s="32"/>
      <c r="J61" s="32">
        <v>3</v>
      </c>
      <c r="K61" s="32"/>
      <c r="L61" s="32"/>
      <c r="M61" s="32"/>
      <c r="N61" s="32"/>
      <c r="O61" s="32">
        <v>4</v>
      </c>
      <c r="P61" s="32"/>
      <c r="Q61" s="32"/>
      <c r="R61" s="32"/>
      <c r="S61" s="32"/>
      <c r="T61" s="32"/>
      <c r="U61" s="32"/>
      <c r="V61" s="32"/>
      <c r="W61" s="32"/>
      <c r="X61" s="32"/>
      <c r="Y61" s="32">
        <v>5</v>
      </c>
      <c r="Z61" s="32"/>
      <c r="AA61" s="32"/>
      <c r="AB61" s="32"/>
      <c r="AC61" s="32"/>
      <c r="AD61" s="32">
        <v>6</v>
      </c>
      <c r="AE61" s="32"/>
      <c r="AF61" s="32"/>
      <c r="AG61" s="32"/>
      <c r="AH61" s="32"/>
      <c r="AI61" s="32">
        <v>7</v>
      </c>
      <c r="AJ61" s="32"/>
      <c r="AK61" s="32"/>
      <c r="AL61" s="32"/>
      <c r="AM61" s="32"/>
      <c r="AN61" s="51">
        <v>8</v>
      </c>
      <c r="AO61" s="52"/>
      <c r="AP61" s="52"/>
      <c r="AQ61" s="52"/>
      <c r="AR61" s="53"/>
      <c r="AS61" s="51">
        <v>9</v>
      </c>
      <c r="AT61" s="52"/>
      <c r="AU61" s="52"/>
      <c r="AV61" s="52"/>
      <c r="AW61" s="53"/>
      <c r="AX61" s="51">
        <v>10</v>
      </c>
      <c r="AY61" s="52"/>
      <c r="AZ61" s="52"/>
      <c r="BA61" s="52"/>
      <c r="BB61" s="53"/>
      <c r="BC61" s="51">
        <v>11</v>
      </c>
      <c r="BD61" s="52"/>
      <c r="BE61" s="52"/>
      <c r="BF61" s="52"/>
      <c r="BG61" s="53"/>
      <c r="BH61" s="51">
        <v>12</v>
      </c>
      <c r="BI61" s="52"/>
      <c r="BJ61" s="52"/>
      <c r="BK61" s="52"/>
      <c r="BL61" s="53"/>
      <c r="BM61" s="51">
        <v>13</v>
      </c>
      <c r="BN61" s="52"/>
      <c r="BO61" s="52"/>
      <c r="BP61" s="52"/>
      <c r="BQ61" s="53"/>
      <c r="BR61" s="6"/>
      <c r="BS61" s="6"/>
      <c r="BT61" s="6"/>
      <c r="BU61" s="6"/>
      <c r="BV61" s="6"/>
      <c r="BW61" s="6"/>
      <c r="BX61" s="6"/>
      <c r="BY61" s="6"/>
      <c r="BZ61" s="11"/>
    </row>
    <row r="62" spans="1:79" ht="12.75" hidden="1" customHeight="1">
      <c r="A62" s="36" t="s">
        <v>44</v>
      </c>
      <c r="B62" s="36"/>
      <c r="C62" s="37" t="s">
        <v>19</v>
      </c>
      <c r="D62" s="38"/>
      <c r="E62" s="38"/>
      <c r="F62" s="38"/>
      <c r="G62" s="38"/>
      <c r="H62" s="38"/>
      <c r="I62" s="39"/>
      <c r="J62" s="36" t="s">
        <v>20</v>
      </c>
      <c r="K62" s="36"/>
      <c r="L62" s="36"/>
      <c r="M62" s="36"/>
      <c r="N62" s="36"/>
      <c r="O62" s="74" t="s">
        <v>45</v>
      </c>
      <c r="P62" s="74"/>
      <c r="Q62" s="74"/>
      <c r="R62" s="74"/>
      <c r="S62" s="74"/>
      <c r="T62" s="74"/>
      <c r="U62" s="74"/>
      <c r="V62" s="74"/>
      <c r="W62" s="74"/>
      <c r="X62" s="37"/>
      <c r="Y62" s="49" t="s">
        <v>15</v>
      </c>
      <c r="Z62" s="49"/>
      <c r="AA62" s="49"/>
      <c r="AB62" s="49"/>
      <c r="AC62" s="49"/>
      <c r="AD62" s="49" t="s">
        <v>35</v>
      </c>
      <c r="AE62" s="49"/>
      <c r="AF62" s="49"/>
      <c r="AG62" s="49"/>
      <c r="AH62" s="49"/>
      <c r="AI62" s="49" t="s">
        <v>21</v>
      </c>
      <c r="AJ62" s="49"/>
      <c r="AK62" s="49"/>
      <c r="AL62" s="49"/>
      <c r="AM62" s="49"/>
      <c r="AN62" s="49" t="s">
        <v>36</v>
      </c>
      <c r="AO62" s="49"/>
      <c r="AP62" s="49"/>
      <c r="AQ62" s="49"/>
      <c r="AR62" s="49"/>
      <c r="AS62" s="49" t="s">
        <v>16</v>
      </c>
      <c r="AT62" s="49"/>
      <c r="AU62" s="49"/>
      <c r="AV62" s="49"/>
      <c r="AW62" s="49"/>
      <c r="AX62" s="49" t="s">
        <v>21</v>
      </c>
      <c r="AY62" s="49"/>
      <c r="AZ62" s="49"/>
      <c r="BA62" s="49"/>
      <c r="BB62" s="49"/>
      <c r="BC62" s="49" t="s">
        <v>38</v>
      </c>
      <c r="BD62" s="49"/>
      <c r="BE62" s="49"/>
      <c r="BF62" s="49"/>
      <c r="BG62" s="49"/>
      <c r="BH62" s="49" t="s">
        <v>38</v>
      </c>
      <c r="BI62" s="49"/>
      <c r="BJ62" s="49"/>
      <c r="BK62" s="49"/>
      <c r="BL62" s="49"/>
      <c r="BM62" s="105" t="s">
        <v>21</v>
      </c>
      <c r="BN62" s="105"/>
      <c r="BO62" s="105"/>
      <c r="BP62" s="105"/>
      <c r="BQ62" s="105"/>
      <c r="BR62" s="12"/>
      <c r="BS62" s="12"/>
      <c r="BT62" s="11"/>
      <c r="BU62" s="11"/>
      <c r="BV62" s="11"/>
      <c r="BW62" s="11"/>
      <c r="BX62" s="11"/>
      <c r="BY62" s="11"/>
      <c r="BZ62" s="11"/>
      <c r="CA62" s="1" t="s">
        <v>28</v>
      </c>
    </row>
    <row r="63" spans="1:79" s="5" customFormat="1" ht="15.75">
      <c r="A63" s="61">
        <v>0</v>
      </c>
      <c r="B63" s="61"/>
      <c r="C63" s="84" t="s">
        <v>64</v>
      </c>
      <c r="D63" s="84"/>
      <c r="E63" s="84"/>
      <c r="F63" s="84"/>
      <c r="G63" s="84"/>
      <c r="H63" s="84"/>
      <c r="I63" s="84"/>
      <c r="J63" s="84" t="s">
        <v>65</v>
      </c>
      <c r="K63" s="84"/>
      <c r="L63" s="84"/>
      <c r="M63" s="84"/>
      <c r="N63" s="84"/>
      <c r="O63" s="84" t="s">
        <v>65</v>
      </c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13"/>
      <c r="BS63" s="13"/>
      <c r="BT63" s="13"/>
      <c r="BU63" s="13"/>
      <c r="BV63" s="13"/>
      <c r="BW63" s="13"/>
      <c r="BX63" s="13"/>
      <c r="BY63" s="13"/>
      <c r="BZ63" s="14"/>
      <c r="CA63" s="5" t="s">
        <v>29</v>
      </c>
    </row>
    <row r="64" spans="1:79" ht="93.75" customHeight="1">
      <c r="A64" s="32">
        <v>1</v>
      </c>
      <c r="B64" s="32"/>
      <c r="C64" s="92" t="s">
        <v>91</v>
      </c>
      <c r="D64" s="93"/>
      <c r="E64" s="93"/>
      <c r="F64" s="93"/>
      <c r="G64" s="93"/>
      <c r="H64" s="93"/>
      <c r="I64" s="94"/>
      <c r="J64" s="95" t="s">
        <v>67</v>
      </c>
      <c r="K64" s="95"/>
      <c r="L64" s="95"/>
      <c r="M64" s="95"/>
      <c r="N64" s="95"/>
      <c r="O64" s="95" t="s">
        <v>78</v>
      </c>
      <c r="P64" s="95"/>
      <c r="Q64" s="95"/>
      <c r="R64" s="95"/>
      <c r="S64" s="95"/>
      <c r="T64" s="95"/>
      <c r="U64" s="95"/>
      <c r="V64" s="95"/>
      <c r="W64" s="95"/>
      <c r="X64" s="95"/>
      <c r="Y64" s="91">
        <v>1864600</v>
      </c>
      <c r="Z64" s="91"/>
      <c r="AA64" s="91"/>
      <c r="AB64" s="91"/>
      <c r="AC64" s="91"/>
      <c r="AD64" s="91">
        <v>0</v>
      </c>
      <c r="AE64" s="91"/>
      <c r="AF64" s="91"/>
      <c r="AG64" s="91"/>
      <c r="AH64" s="91"/>
      <c r="AI64" s="91">
        <f>Y64+AD64</f>
        <v>1864600</v>
      </c>
      <c r="AJ64" s="91"/>
      <c r="AK64" s="91"/>
      <c r="AL64" s="91"/>
      <c r="AM64" s="91"/>
      <c r="AN64" s="91">
        <v>1864600</v>
      </c>
      <c r="AO64" s="91"/>
      <c r="AP64" s="91"/>
      <c r="AQ64" s="91"/>
      <c r="AR64" s="91"/>
      <c r="AS64" s="91">
        <v>0</v>
      </c>
      <c r="AT64" s="91"/>
      <c r="AU64" s="91"/>
      <c r="AV64" s="91"/>
      <c r="AW64" s="91"/>
      <c r="AX64" s="87">
        <f>AN64+AS64</f>
        <v>1864600</v>
      </c>
      <c r="AY64" s="87"/>
      <c r="AZ64" s="87"/>
      <c r="BA64" s="87"/>
      <c r="BB64" s="87"/>
      <c r="BC64" s="87">
        <f>AN64-Y64</f>
        <v>0</v>
      </c>
      <c r="BD64" s="87"/>
      <c r="BE64" s="87"/>
      <c r="BF64" s="87"/>
      <c r="BG64" s="87"/>
      <c r="BH64" s="87">
        <f>AS64-AD64</f>
        <v>0</v>
      </c>
      <c r="BI64" s="87"/>
      <c r="BJ64" s="87"/>
      <c r="BK64" s="87"/>
      <c r="BL64" s="87"/>
      <c r="BM64" s="87">
        <f>BC64+BH64</f>
        <v>0</v>
      </c>
      <c r="BN64" s="87"/>
      <c r="BO64" s="87"/>
      <c r="BP64" s="87"/>
      <c r="BQ64" s="87"/>
      <c r="BR64" s="15"/>
      <c r="BS64" s="15"/>
      <c r="BT64" s="15"/>
      <c r="BU64" s="15"/>
      <c r="BV64" s="15"/>
      <c r="BW64" s="15"/>
      <c r="BX64" s="15"/>
      <c r="BY64" s="15"/>
      <c r="BZ64" s="11"/>
    </row>
    <row r="65" spans="1:80" ht="156.75" customHeight="1">
      <c r="A65" s="32">
        <v>1</v>
      </c>
      <c r="B65" s="32"/>
      <c r="C65" s="92" t="s">
        <v>93</v>
      </c>
      <c r="D65" s="93"/>
      <c r="E65" s="93"/>
      <c r="F65" s="93"/>
      <c r="G65" s="93"/>
      <c r="H65" s="93"/>
      <c r="I65" s="94"/>
      <c r="J65" s="95" t="s">
        <v>67</v>
      </c>
      <c r="K65" s="95"/>
      <c r="L65" s="95"/>
      <c r="M65" s="95"/>
      <c r="N65" s="95"/>
      <c r="O65" s="95" t="s">
        <v>78</v>
      </c>
      <c r="P65" s="95"/>
      <c r="Q65" s="95"/>
      <c r="R65" s="95"/>
      <c r="S65" s="95"/>
      <c r="T65" s="95"/>
      <c r="U65" s="95"/>
      <c r="V65" s="95"/>
      <c r="W65" s="95"/>
      <c r="X65" s="95"/>
      <c r="Y65" s="91">
        <v>6400</v>
      </c>
      <c r="Z65" s="91"/>
      <c r="AA65" s="91"/>
      <c r="AB65" s="91"/>
      <c r="AC65" s="91"/>
      <c r="AD65" s="91">
        <v>0</v>
      </c>
      <c r="AE65" s="91"/>
      <c r="AF65" s="91"/>
      <c r="AG65" s="91"/>
      <c r="AH65" s="91"/>
      <c r="AI65" s="91">
        <f>Y65+AD65</f>
        <v>6400</v>
      </c>
      <c r="AJ65" s="91"/>
      <c r="AK65" s="91"/>
      <c r="AL65" s="91"/>
      <c r="AM65" s="91"/>
      <c r="AN65" s="91">
        <v>6400</v>
      </c>
      <c r="AO65" s="91"/>
      <c r="AP65" s="91"/>
      <c r="AQ65" s="91"/>
      <c r="AR65" s="91"/>
      <c r="AS65" s="91">
        <v>0</v>
      </c>
      <c r="AT65" s="91"/>
      <c r="AU65" s="91"/>
      <c r="AV65" s="91"/>
      <c r="AW65" s="91"/>
      <c r="AX65" s="87">
        <f>AN65+AS65</f>
        <v>6400</v>
      </c>
      <c r="AY65" s="87"/>
      <c r="AZ65" s="87"/>
      <c r="BA65" s="87"/>
      <c r="BB65" s="87"/>
      <c r="BC65" s="87">
        <f>AN65-Y65</f>
        <v>0</v>
      </c>
      <c r="BD65" s="87"/>
      <c r="BE65" s="87"/>
      <c r="BF65" s="87"/>
      <c r="BG65" s="87"/>
      <c r="BH65" s="87">
        <f>AS65-AD65</f>
        <v>0</v>
      </c>
      <c r="BI65" s="87"/>
      <c r="BJ65" s="87"/>
      <c r="BK65" s="87"/>
      <c r="BL65" s="87"/>
      <c r="BM65" s="87">
        <f>BC65+BH65</f>
        <v>0</v>
      </c>
      <c r="BN65" s="87"/>
      <c r="BO65" s="87"/>
      <c r="BP65" s="87"/>
      <c r="BQ65" s="87"/>
      <c r="BR65" s="15"/>
      <c r="BS65" s="15"/>
      <c r="BT65" s="15"/>
      <c r="BU65" s="15"/>
      <c r="BV65" s="15"/>
      <c r="BW65" s="15"/>
      <c r="BX65" s="15"/>
      <c r="BY65" s="15"/>
      <c r="BZ65" s="11"/>
    </row>
    <row r="66" spans="1:80" s="5" customFormat="1" ht="15.75">
      <c r="A66" s="61">
        <v>0</v>
      </c>
      <c r="B66" s="61"/>
      <c r="C66" s="88" t="s">
        <v>68</v>
      </c>
      <c r="D66" s="89"/>
      <c r="E66" s="89"/>
      <c r="F66" s="89"/>
      <c r="G66" s="89"/>
      <c r="H66" s="89"/>
      <c r="I66" s="90"/>
      <c r="J66" s="84" t="s">
        <v>65</v>
      </c>
      <c r="K66" s="84"/>
      <c r="L66" s="84"/>
      <c r="M66" s="84"/>
      <c r="N66" s="84"/>
      <c r="O66" s="84" t="s">
        <v>65</v>
      </c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13"/>
      <c r="BS66" s="13"/>
      <c r="BT66" s="13"/>
      <c r="BU66" s="13"/>
      <c r="BV66" s="13"/>
      <c r="BW66" s="13"/>
      <c r="BX66" s="13"/>
      <c r="BY66" s="13"/>
      <c r="BZ66" s="14"/>
    </row>
    <row r="67" spans="1:80" ht="20.25" customHeight="1">
      <c r="A67" s="32">
        <v>3</v>
      </c>
      <c r="B67" s="32"/>
      <c r="C67" s="92" t="s">
        <v>92</v>
      </c>
      <c r="D67" s="58"/>
      <c r="E67" s="58"/>
      <c r="F67" s="58"/>
      <c r="G67" s="58"/>
      <c r="H67" s="58"/>
      <c r="I67" s="59"/>
      <c r="J67" s="95" t="s">
        <v>66</v>
      </c>
      <c r="K67" s="95"/>
      <c r="L67" s="95"/>
      <c r="M67" s="95"/>
      <c r="N67" s="95"/>
      <c r="O67" s="92" t="s">
        <v>94</v>
      </c>
      <c r="P67" s="93"/>
      <c r="Q67" s="93"/>
      <c r="R67" s="93"/>
      <c r="S67" s="93"/>
      <c r="T67" s="93"/>
      <c r="U67" s="93"/>
      <c r="V67" s="93"/>
      <c r="W67" s="93"/>
      <c r="X67" s="94"/>
      <c r="Y67" s="91">
        <v>52311</v>
      </c>
      <c r="Z67" s="91"/>
      <c r="AA67" s="91"/>
      <c r="AB67" s="91"/>
      <c r="AC67" s="91"/>
      <c r="AD67" s="91">
        <v>0</v>
      </c>
      <c r="AE67" s="91"/>
      <c r="AF67" s="91"/>
      <c r="AG67" s="91"/>
      <c r="AH67" s="91"/>
      <c r="AI67" s="91">
        <f>Y67+AD67</f>
        <v>52311</v>
      </c>
      <c r="AJ67" s="91"/>
      <c r="AK67" s="91"/>
      <c r="AL67" s="91"/>
      <c r="AM67" s="91"/>
      <c r="AN67" s="91">
        <v>52311</v>
      </c>
      <c r="AO67" s="91"/>
      <c r="AP67" s="91"/>
      <c r="AQ67" s="91"/>
      <c r="AR67" s="91"/>
      <c r="AS67" s="91">
        <v>0</v>
      </c>
      <c r="AT67" s="91"/>
      <c r="AU67" s="91"/>
      <c r="AV67" s="91"/>
      <c r="AW67" s="91"/>
      <c r="AX67" s="87">
        <f>AN67+AS67</f>
        <v>52311</v>
      </c>
      <c r="AY67" s="87"/>
      <c r="AZ67" s="87"/>
      <c r="BA67" s="87"/>
      <c r="BB67" s="87"/>
      <c r="BC67" s="87">
        <f>AN67-Y67</f>
        <v>0</v>
      </c>
      <c r="BD67" s="87"/>
      <c r="BE67" s="87"/>
      <c r="BF67" s="87"/>
      <c r="BG67" s="87"/>
      <c r="BH67" s="87">
        <f>AS67-AD67</f>
        <v>0</v>
      </c>
      <c r="BI67" s="87"/>
      <c r="BJ67" s="87"/>
      <c r="BK67" s="87"/>
      <c r="BL67" s="87"/>
      <c r="BM67" s="87">
        <f>BC67+BH67</f>
        <v>0</v>
      </c>
      <c r="BN67" s="87"/>
      <c r="BO67" s="87"/>
      <c r="BP67" s="87"/>
      <c r="BQ67" s="87"/>
      <c r="BR67" s="15"/>
      <c r="BS67" s="15"/>
      <c r="BT67" s="15"/>
      <c r="BU67" s="15"/>
      <c r="BV67" s="15"/>
      <c r="BW67" s="15"/>
      <c r="BX67" s="15"/>
      <c r="BY67" s="15"/>
      <c r="BZ67" s="11"/>
    </row>
    <row r="68" spans="1:80" s="5" customFormat="1" ht="15.75">
      <c r="A68" s="61">
        <v>0</v>
      </c>
      <c r="B68" s="61"/>
      <c r="C68" s="97" t="s">
        <v>69</v>
      </c>
      <c r="D68" s="63"/>
      <c r="E68" s="63"/>
      <c r="F68" s="63"/>
      <c r="G68" s="63"/>
      <c r="H68" s="63"/>
      <c r="I68" s="64"/>
      <c r="J68" s="84" t="s">
        <v>65</v>
      </c>
      <c r="K68" s="84"/>
      <c r="L68" s="84"/>
      <c r="M68" s="84"/>
      <c r="N68" s="84"/>
      <c r="O68" s="88" t="s">
        <v>65</v>
      </c>
      <c r="P68" s="89"/>
      <c r="Q68" s="89"/>
      <c r="R68" s="89"/>
      <c r="S68" s="89"/>
      <c r="T68" s="89"/>
      <c r="U68" s="89"/>
      <c r="V68" s="89"/>
      <c r="W68" s="89"/>
      <c r="X68" s="90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13"/>
      <c r="BS68" s="13"/>
      <c r="BT68" s="13"/>
      <c r="BU68" s="13"/>
      <c r="BV68" s="13"/>
      <c r="BW68" s="13"/>
      <c r="BX68" s="13"/>
      <c r="BY68" s="13"/>
      <c r="BZ68" s="14"/>
    </row>
    <row r="69" spans="1:80" ht="93.75" customHeight="1">
      <c r="A69" s="32">
        <v>4</v>
      </c>
      <c r="B69" s="32"/>
      <c r="C69" s="96" t="s">
        <v>95</v>
      </c>
      <c r="D69" s="58"/>
      <c r="E69" s="58"/>
      <c r="F69" s="58"/>
      <c r="G69" s="58"/>
      <c r="H69" s="58"/>
      <c r="I69" s="59"/>
      <c r="J69" s="95" t="s">
        <v>67</v>
      </c>
      <c r="K69" s="95"/>
      <c r="L69" s="95"/>
      <c r="M69" s="95"/>
      <c r="N69" s="95"/>
      <c r="O69" s="92" t="s">
        <v>96</v>
      </c>
      <c r="P69" s="58"/>
      <c r="Q69" s="58"/>
      <c r="R69" s="58"/>
      <c r="S69" s="58"/>
      <c r="T69" s="58"/>
      <c r="U69" s="58"/>
      <c r="V69" s="58"/>
      <c r="W69" s="58"/>
      <c r="X69" s="59"/>
      <c r="Y69" s="91">
        <v>35.770000000000003</v>
      </c>
      <c r="Z69" s="91"/>
      <c r="AA69" s="91"/>
      <c r="AB69" s="91"/>
      <c r="AC69" s="91"/>
      <c r="AD69" s="91">
        <v>0</v>
      </c>
      <c r="AE69" s="91"/>
      <c r="AF69" s="91"/>
      <c r="AG69" s="91"/>
      <c r="AH69" s="91"/>
      <c r="AI69" s="91">
        <f>Y69+AD69</f>
        <v>35.770000000000003</v>
      </c>
      <c r="AJ69" s="91"/>
      <c r="AK69" s="91"/>
      <c r="AL69" s="91"/>
      <c r="AM69" s="91"/>
      <c r="AN69" s="91">
        <v>35.770000000000003</v>
      </c>
      <c r="AO69" s="91"/>
      <c r="AP69" s="91"/>
      <c r="AQ69" s="91"/>
      <c r="AR69" s="91"/>
      <c r="AS69" s="91">
        <v>0</v>
      </c>
      <c r="AT69" s="91"/>
      <c r="AU69" s="91"/>
      <c r="AV69" s="91"/>
      <c r="AW69" s="91"/>
      <c r="AX69" s="87">
        <f>AN69+AS69</f>
        <v>35.770000000000003</v>
      </c>
      <c r="AY69" s="87"/>
      <c r="AZ69" s="87"/>
      <c r="BA69" s="87"/>
      <c r="BB69" s="87"/>
      <c r="BC69" s="87">
        <f>AN69-Y69</f>
        <v>0</v>
      </c>
      <c r="BD69" s="87"/>
      <c r="BE69" s="87"/>
      <c r="BF69" s="87"/>
      <c r="BG69" s="87"/>
      <c r="BH69" s="87">
        <f>AS69-AD69</f>
        <v>0</v>
      </c>
      <c r="BI69" s="87"/>
      <c r="BJ69" s="87"/>
      <c r="BK69" s="87"/>
      <c r="BL69" s="87"/>
      <c r="BM69" s="87">
        <f>BC69+BH69</f>
        <v>0</v>
      </c>
      <c r="BN69" s="87"/>
      <c r="BO69" s="87"/>
      <c r="BP69" s="87"/>
      <c r="BQ69" s="87"/>
      <c r="BR69" s="15"/>
      <c r="BS69" s="15"/>
      <c r="BT69" s="15"/>
      <c r="BU69" s="15"/>
      <c r="BV69" s="15"/>
      <c r="BW69" s="15"/>
      <c r="BX69" s="15"/>
      <c r="BY69" s="15"/>
      <c r="BZ69" s="11"/>
    </row>
    <row r="70" spans="1:80" s="5" customFormat="1" ht="15.75">
      <c r="A70" s="61">
        <v>0</v>
      </c>
      <c r="B70" s="61"/>
      <c r="C70" s="97" t="s">
        <v>70</v>
      </c>
      <c r="D70" s="63"/>
      <c r="E70" s="63"/>
      <c r="F70" s="63"/>
      <c r="G70" s="63"/>
      <c r="H70" s="63"/>
      <c r="I70" s="64"/>
      <c r="J70" s="84" t="s">
        <v>65</v>
      </c>
      <c r="K70" s="84"/>
      <c r="L70" s="84"/>
      <c r="M70" s="84"/>
      <c r="N70" s="84"/>
      <c r="O70" s="88" t="s">
        <v>65</v>
      </c>
      <c r="P70" s="89"/>
      <c r="Q70" s="89"/>
      <c r="R70" s="89"/>
      <c r="S70" s="89"/>
      <c r="T70" s="89"/>
      <c r="U70" s="89"/>
      <c r="V70" s="89"/>
      <c r="W70" s="89"/>
      <c r="X70" s="90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13"/>
      <c r="BS70" s="13"/>
      <c r="BT70" s="13"/>
      <c r="BU70" s="13"/>
      <c r="BV70" s="13"/>
      <c r="BW70" s="13"/>
      <c r="BX70" s="13"/>
      <c r="BY70" s="13"/>
      <c r="BZ70" s="14"/>
    </row>
    <row r="71" spans="1:80" ht="54.75" customHeight="1">
      <c r="A71" s="32">
        <v>6</v>
      </c>
      <c r="B71" s="32"/>
      <c r="C71" s="96" t="s">
        <v>97</v>
      </c>
      <c r="D71" s="58"/>
      <c r="E71" s="58"/>
      <c r="F71" s="58"/>
      <c r="G71" s="58"/>
      <c r="H71" s="58"/>
      <c r="I71" s="59"/>
      <c r="J71" s="95" t="s">
        <v>71</v>
      </c>
      <c r="K71" s="95"/>
      <c r="L71" s="95"/>
      <c r="M71" s="95"/>
      <c r="N71" s="95"/>
      <c r="O71" s="92" t="s">
        <v>98</v>
      </c>
      <c r="P71" s="93"/>
      <c r="Q71" s="93"/>
      <c r="R71" s="93"/>
      <c r="S71" s="93"/>
      <c r="T71" s="93"/>
      <c r="U71" s="93"/>
      <c r="V71" s="93"/>
      <c r="W71" s="93"/>
      <c r="X71" s="94"/>
      <c r="Y71" s="91">
        <v>100</v>
      </c>
      <c r="Z71" s="91"/>
      <c r="AA71" s="91"/>
      <c r="AB71" s="91"/>
      <c r="AC71" s="91"/>
      <c r="AD71" s="91">
        <v>0</v>
      </c>
      <c r="AE71" s="91"/>
      <c r="AF71" s="91"/>
      <c r="AG71" s="91"/>
      <c r="AH71" s="91"/>
      <c r="AI71" s="91">
        <f>Y71+AD71</f>
        <v>100</v>
      </c>
      <c r="AJ71" s="91"/>
      <c r="AK71" s="91"/>
      <c r="AL71" s="91"/>
      <c r="AM71" s="91"/>
      <c r="AN71" s="91">
        <v>100</v>
      </c>
      <c r="AO71" s="91"/>
      <c r="AP71" s="91"/>
      <c r="AQ71" s="91"/>
      <c r="AR71" s="91"/>
      <c r="AS71" s="91">
        <v>0</v>
      </c>
      <c r="AT71" s="91"/>
      <c r="AU71" s="91"/>
      <c r="AV71" s="91"/>
      <c r="AW71" s="91"/>
      <c r="AX71" s="87">
        <f>AN71+AS71</f>
        <v>100</v>
      </c>
      <c r="AY71" s="87"/>
      <c r="AZ71" s="87"/>
      <c r="BA71" s="87"/>
      <c r="BB71" s="87"/>
      <c r="BC71" s="87">
        <f>AN71-Y71</f>
        <v>0</v>
      </c>
      <c r="BD71" s="87"/>
      <c r="BE71" s="87"/>
      <c r="BF71" s="87"/>
      <c r="BG71" s="87"/>
      <c r="BH71" s="87">
        <f>AS71-AD71</f>
        <v>0</v>
      </c>
      <c r="BI71" s="87"/>
      <c r="BJ71" s="87"/>
      <c r="BK71" s="87"/>
      <c r="BL71" s="87"/>
      <c r="BM71" s="87">
        <f>BC71+BH71</f>
        <v>0</v>
      </c>
      <c r="BN71" s="87"/>
      <c r="BO71" s="87"/>
      <c r="BP71" s="87"/>
      <c r="BQ71" s="87"/>
      <c r="BR71" s="15"/>
      <c r="BS71" s="15"/>
      <c r="BT71" s="15"/>
      <c r="BU71" s="15"/>
      <c r="BV71" s="15"/>
      <c r="BW71" s="15"/>
      <c r="BX71" s="15"/>
      <c r="BY71" s="15"/>
      <c r="BZ71" s="11"/>
    </row>
    <row r="72" spans="1:80" ht="25.5" customHeight="1">
      <c r="A72" s="32"/>
      <c r="B72" s="32"/>
      <c r="C72" s="96" t="s">
        <v>100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4"/>
      <c r="BR72" s="15"/>
      <c r="BS72" s="15"/>
      <c r="BT72" s="15"/>
      <c r="BU72" s="15"/>
      <c r="BV72" s="15"/>
      <c r="BW72" s="15"/>
      <c r="BX72" s="15"/>
      <c r="BY72" s="15"/>
      <c r="BZ72" s="11"/>
      <c r="CB72" s="1" t="s">
        <v>79</v>
      </c>
    </row>
    <row r="74" spans="1:80" ht="15.95" customHeight="1">
      <c r="A74" s="44" t="s">
        <v>56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80" ht="47.25" customHeight="1">
      <c r="A75" s="100" t="s">
        <v>99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80" ht="15.9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80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80" ht="33" customHeight="1">
      <c r="A78" s="101" t="s">
        <v>81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6"/>
      <c r="AO78" s="16"/>
      <c r="AP78" s="98" t="s">
        <v>82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79" spans="1:80">
      <c r="W79" s="99" t="s">
        <v>12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19"/>
      <c r="AO79" s="19"/>
      <c r="AP79" s="99" t="s">
        <v>13</v>
      </c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</row>
    <row r="82" spans="1:60" ht="15.75" customHeight="1">
      <c r="A82" s="101" t="s">
        <v>74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6"/>
      <c r="AO82" s="16"/>
      <c r="AP82" s="98" t="s">
        <v>83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3" spans="1:60">
      <c r="W83" s="99" t="s">
        <v>12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9"/>
      <c r="AO83" s="19"/>
      <c r="AP83" s="99" t="s">
        <v>13</v>
      </c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</row>
  </sheetData>
  <mergeCells count="344">
    <mergeCell ref="AN64:AR64"/>
    <mergeCell ref="AS64:AW64"/>
    <mergeCell ref="AX64:BB64"/>
    <mergeCell ref="BC64:BG64"/>
    <mergeCell ref="BH64:BL64"/>
    <mergeCell ref="BM64:BQ64"/>
    <mergeCell ref="BD45:BH45"/>
    <mergeCell ref="BI45:BM45"/>
    <mergeCell ref="BN45:BQ45"/>
    <mergeCell ref="AX63:BB63"/>
    <mergeCell ref="BC63:BG63"/>
    <mergeCell ref="BH63:BL63"/>
    <mergeCell ref="BM63:BQ63"/>
    <mergeCell ref="BM62:BQ62"/>
    <mergeCell ref="BM61:BQ61"/>
    <mergeCell ref="AN59:BB59"/>
    <mergeCell ref="BC59:BQ59"/>
    <mergeCell ref="AQ55:AV55"/>
    <mergeCell ref="AW55:BA55"/>
    <mergeCell ref="BB55:BF55"/>
    <mergeCell ref="BG55:BL55"/>
    <mergeCell ref="A57:BQ57"/>
    <mergeCell ref="A59:B60"/>
    <mergeCell ref="C59:I60"/>
    <mergeCell ref="A64:B64"/>
    <mergeCell ref="C64:I64"/>
    <mergeCell ref="J64:N64"/>
    <mergeCell ref="O64:X64"/>
    <mergeCell ref="Y64:AC64"/>
    <mergeCell ref="AD64:AH64"/>
    <mergeCell ref="AI64:AM64"/>
    <mergeCell ref="A82:V82"/>
    <mergeCell ref="W82:AM82"/>
    <mergeCell ref="A72:B72"/>
    <mergeCell ref="C72:BQ72"/>
    <mergeCell ref="A74:BL74"/>
    <mergeCell ref="AI71:AM71"/>
    <mergeCell ref="AN71:AR71"/>
    <mergeCell ref="AS71:AW71"/>
    <mergeCell ref="AX71:BB71"/>
    <mergeCell ref="BC71:BG71"/>
    <mergeCell ref="BH71:BL71"/>
    <mergeCell ref="BM70:BQ70"/>
    <mergeCell ref="A71:B71"/>
    <mergeCell ref="C71:I71"/>
    <mergeCell ref="J71:N71"/>
    <mergeCell ref="O71:X71"/>
    <mergeCell ref="Y71:AC71"/>
    <mergeCell ref="AP82:BH82"/>
    <mergeCell ref="W83:AM83"/>
    <mergeCell ref="AP83:BH83"/>
    <mergeCell ref="A45:B45"/>
    <mergeCell ref="C45:Z45"/>
    <mergeCell ref="AA45:AE45"/>
    <mergeCell ref="AF45:AJ45"/>
    <mergeCell ref="AK45:AO45"/>
    <mergeCell ref="A75:BL75"/>
    <mergeCell ref="A78:V78"/>
    <mergeCell ref="W78:AM78"/>
    <mergeCell ref="AP78:BH78"/>
    <mergeCell ref="W79:AM79"/>
    <mergeCell ref="AP79:BH79"/>
    <mergeCell ref="AX70:BB70"/>
    <mergeCell ref="BC70:BG70"/>
    <mergeCell ref="BH70:BL70"/>
    <mergeCell ref="AX69:BB69"/>
    <mergeCell ref="BC69:BG69"/>
    <mergeCell ref="BH69:BL69"/>
    <mergeCell ref="AN66:AR66"/>
    <mergeCell ref="AS66:AW66"/>
    <mergeCell ref="AX66:BB66"/>
    <mergeCell ref="BC66:BG66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M71:BQ71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7:BQ67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J59:N60"/>
    <mergeCell ref="O59:X60"/>
    <mergeCell ref="Y59:AM59"/>
    <mergeCell ref="A55:P55"/>
    <mergeCell ref="Q55:U55"/>
    <mergeCell ref="V55:Z55"/>
    <mergeCell ref="AA55:AF55"/>
    <mergeCell ref="AG55:AK55"/>
    <mergeCell ref="AL55:AP55"/>
    <mergeCell ref="BG54:BL54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3:P53"/>
    <mergeCell ref="Q53:U53"/>
    <mergeCell ref="V53:Z53"/>
    <mergeCell ref="AA53:AF53"/>
    <mergeCell ref="AG53:AK53"/>
    <mergeCell ref="AL53:AP53"/>
    <mergeCell ref="AQ54:AV54"/>
    <mergeCell ref="AW54:BA54"/>
    <mergeCell ref="BB54:BF54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2:P52"/>
    <mergeCell ref="Q52:U52"/>
    <mergeCell ref="V52:Z52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U44:AY44"/>
    <mergeCell ref="AZ44:BC44"/>
    <mergeCell ref="BD44:BH44"/>
    <mergeCell ref="BI44:BM44"/>
    <mergeCell ref="BN44:BQ44"/>
    <mergeCell ref="AP45:AT45"/>
    <mergeCell ref="AU45:AY45"/>
    <mergeCell ref="AZ45:BC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:C64 C66:C67 C69:C71">
    <cfRule type="cellIs" dxfId="8" priority="12" stopIfTrue="1" operator="equal">
      <formula>$C62</formula>
    </cfRule>
  </conditionalFormatting>
  <conditionalFormatting sqref="A63:B72">
    <cfRule type="cellIs" dxfId="7" priority="11" stopIfTrue="1" operator="equal">
      <formula>0</formula>
    </cfRule>
  </conditionalFormatting>
  <conditionalFormatting sqref="C65">
    <cfRule type="cellIs" dxfId="6" priority="10" stopIfTrue="1" operator="equal">
      <formula>$C63</formula>
    </cfRule>
  </conditionalFormatting>
  <conditionalFormatting sqref="C67">
    <cfRule type="cellIs" dxfId="5" priority="9" stopIfTrue="1" operator="equal">
      <formula>$C65</formula>
    </cfRule>
  </conditionalFormatting>
  <conditionalFormatting sqref="C69">
    <cfRule type="cellIs" dxfId="4" priority="7" stopIfTrue="1" operator="equal">
      <formula>#REF!</formula>
    </cfRule>
  </conditionalFormatting>
  <conditionalFormatting sqref="C71">
    <cfRule type="cellIs" dxfId="3" priority="6" stopIfTrue="1" operator="equal">
      <formula>#REF!</formula>
    </cfRule>
  </conditionalFormatting>
  <conditionalFormatting sqref="C68">
    <cfRule type="cellIs" dxfId="2" priority="4" stopIfTrue="1" operator="equal">
      <formula>#REF!</formula>
    </cfRule>
  </conditionalFormatting>
  <conditionalFormatting sqref="C64">
    <cfRule type="cellIs" dxfId="1" priority="1" stopIfTrue="1" operator="equal">
      <formula>$C62</formula>
    </cfRule>
  </conditionalFormatting>
  <conditionalFormatting sqref="C72 C70">
    <cfRule type="cellIs" dxfId="0" priority="1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КПК0210191</vt:lpstr>
      <vt:lpstr>КПК0210191!Область_печати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2021-02-03T09:14:51Z</dcterms:modified>
</cp:coreProperties>
</file>