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10" sheetId="23" r:id="rId1"/>
  </sheets>
  <definedNames>
    <definedName name="_xlnm.Print_Area" localSheetId="0">КПК0217610!$A$1:$BQ$88</definedName>
  </definedNames>
  <calcPr calcId="125725"/>
</workbook>
</file>

<file path=xl/calcChain.xml><?xml version="1.0" encoding="utf-8"?>
<calcChain xmlns="http://schemas.openxmlformats.org/spreadsheetml/2006/main">
  <c r="BH75" i="23"/>
  <c r="BC75"/>
  <c r="AX75"/>
  <c r="AI75"/>
  <c r="BH71"/>
  <c r="BC71"/>
  <c r="AX71"/>
  <c r="AI71"/>
  <c r="BH68"/>
  <c r="BC68"/>
  <c r="AX68"/>
  <c r="AI68"/>
  <c r="BM68" l="1"/>
  <c r="BM71"/>
  <c r="BM75"/>
  <c r="BH73" l="1"/>
  <c r="BC73"/>
  <c r="AX73"/>
  <c r="AI73"/>
  <c r="BH69"/>
  <c r="BC69"/>
  <c r="AX69"/>
  <c r="AI69"/>
  <c r="BH65"/>
  <c r="BC65"/>
  <c r="BM65" s="1"/>
  <c r="AX65"/>
  <c r="AI65"/>
  <c r="BB56"/>
  <c r="AW56"/>
  <c r="BG56" s="1"/>
  <c r="AQ56"/>
  <c r="AA56"/>
  <c r="BB54"/>
  <c r="AW54"/>
  <c r="BG54" s="1"/>
  <c r="AQ54"/>
  <c r="AA54"/>
  <c r="BI46"/>
  <c r="BD46"/>
  <c r="AZ46"/>
  <c r="AK46"/>
  <c r="BI44"/>
  <c r="BD44"/>
  <c r="AZ44"/>
  <c r="AK44"/>
  <c r="BM69" l="1"/>
  <c r="BM73"/>
  <c r="BN44"/>
  <c r="BN46"/>
</calcChain>
</file>

<file path=xl/sharedStrings.xml><?xml version="1.0" encoding="utf-8"?>
<sst xmlns="http://schemas.openxmlformats.org/spreadsheetml/2006/main" count="183" uniqueCount="109">
  <si>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</si>
  <si>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</si>
  <si>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</si>
  <si>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</si>
  <si>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</si>
  <si>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</si>
  <si>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</si>
  <si>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</si>
  <si>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</si>
  <si>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</si>
  <si>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</si>
  <si>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</si>
  <si>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</si>
  <si>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</si>
  <si>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</si>
  <si>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</si>
  <si>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</si>
  <si>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</si>
  <si>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</si>
  <si>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</si>
  <si>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</si>
  <si>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</si>
  <si>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</si>
  <si>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</si>
  <si>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</si>
  <si>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</si>
  <si>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</si>
  <si>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</si>
  <si>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</si>
  <si>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</si>
  <si>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</si>
  <si>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</si>
  <si>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</si>
  <si>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</si>
  <si>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</si>
  <si>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</si>
  <si>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</si>
  <si>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</si>
  <si>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</si>
  <si>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</si>
  <si>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</si>
  <si>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</si>
  <si>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</si>
  <si>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</si>
  <si>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</si>
  <si>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</si>
  <si>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</si>
  <si>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</si>
  <si>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</si>
  <si>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</si>
  <si>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</si>
  <si>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</si>
  <si>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</si>
  <si>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</si>
  <si>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</si>
  <si>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</si>
  <si>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</si>
  <si>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</si>
  <si>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</si>
  <si>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</si>
  <si>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</si>
  <si>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</si>
  <si>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C49:BQ49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</si>
  <si>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</si>
  <si>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</si>
  <si>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</si>
  <si>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</si>
  <si>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</si>
  <si>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</si>
  <si>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</si>
  <si>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</si>
  <si>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</si>
  <si>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Якості</t>
  </si>
  <si>
    <t>%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</si>
  <si>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</si>
  <si>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</si>
  <si>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</si>
  <si>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</si>
  <si>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</si>
  <si>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</si>
  <si>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C70:BQ70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</si>
  <si>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</si>
  <si>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</si>
  <si>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Програма розвитку малого та середнього підприємництва у м.Ніжині на 2017-2020роки</t>
  </si>
  <si>
    <t>середній обсяг витрат на виконання одного заходу</t>
  </si>
  <si>
    <t>C69:BQ69</t>
  </si>
  <si>
    <t>Створення сприятливих умов для розвитку підприємницької діяльності</t>
  </si>
  <si>
    <t>0217610</t>
  </si>
  <si>
    <t>Сприяння розвитку малого та середнього підприємництва</t>
  </si>
  <si>
    <t>0411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</si>
  <si>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</si>
  <si>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</si>
  <si>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</si>
  <si>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</si>
  <si>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економне використання бюджетних коштів (залишок планових асигнувань)</t>
  </si>
  <si>
    <t>Підтримка  малого та середнього підприємництва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</si>
  <si>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</si>
  <si>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кількість заходів з реалізації територіальної програми сприяння розвитку малого та середнього підприємництва</t>
  </si>
  <si>
    <t>кількість суб`єктів підприємництва, яким планується надати фінансову підтримку</t>
  </si>
  <si>
    <t xml:space="preserve">кошторисні призначення 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</si>
  <si>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</si>
  <si>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</si>
  <si>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середній обсяг фінансової підтримки одному суб`єкту підприємництва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</si>
  <si>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</si>
  <si>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відсоток  виконання завдання</t>
  </si>
  <si>
    <t>Розрахунок(касові видатки на виконання заходів з реалізації територ.програми сприяння розвитку малого та середнього підприємництва /планові призначення для виконання заходів з реалізації територ. програми сприяння розвитку малого та сер. підпр-ва* 100)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</si>
  <si>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на  проведеному 1 заході (День підприємця) обумовило зниження середного обсягу витрат на виконання цього заходу.</t>
  </si>
  <si>
    <t>Бюджетна програма має 1 завдання, що направлено на створення сприятливих умов для підприємницької діяльності та поліпшення інвестиційного клімату для малого та середнього підприємництва._x000D_ Виконана на 100%.
Проведено 1 захід в рамках проведення Місячника підтримки підприємництва та надана фінансова допомога 2 суб`єктам підприємницької діяльності на безповоротні основі для розвитку туристичної інфраструктури на території Ніжинської ОТГ.</t>
  </si>
  <si>
    <t>Аналіз стану виконання результативних показників: Відхилення  фактичних показників від планових пояснюється економним використанням бюджетних коштів (залишок планових асигнувань)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</si>
</sst>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topLeftCell="R2" zoomScaleNormal="100" workbookViewId="0">
      <selection activeCell="G34" sqref="G34:BL3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ht="27.95" customHeight="1">
      <c r="A14" s="24" t="s">
        <v>11</v>
      </c>
      <c r="B14" s="24"/>
      <c r="C14" s="3"/>
      <c r="D14" s="25" t="s">
        <v>74</v>
      </c>
      <c r="E14" s="26"/>
      <c r="F14" s="26"/>
      <c r="G14" s="26"/>
      <c r="H14" s="26"/>
      <c r="I14" s="26"/>
      <c r="J14" s="26"/>
      <c r="K14" s="3"/>
      <c r="L14" s="27" t="s">
        <v>75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9"/>
      <c r="B15" s="19"/>
      <c r="C15" s="19"/>
      <c r="D15" s="28" t="s">
        <v>40</v>
      </c>
      <c r="E15" s="28"/>
      <c r="F15" s="28"/>
      <c r="G15" s="28"/>
      <c r="H15" s="28"/>
      <c r="I15" s="28"/>
      <c r="J15" s="28"/>
      <c r="K15" s="19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>
      <c r="A17" s="24" t="s">
        <v>41</v>
      </c>
      <c r="B17" s="24"/>
      <c r="C17" s="3"/>
      <c r="D17" s="25" t="s">
        <v>78</v>
      </c>
      <c r="E17" s="26"/>
      <c r="F17" s="26"/>
      <c r="G17" s="26"/>
      <c r="H17" s="26"/>
      <c r="I17" s="26"/>
      <c r="J17" s="26"/>
      <c r="K17" s="3"/>
      <c r="L17" s="27" t="s">
        <v>75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19"/>
      <c r="B18" s="19"/>
      <c r="C18" s="19"/>
      <c r="D18" s="28" t="s">
        <v>40</v>
      </c>
      <c r="E18" s="28"/>
      <c r="F18" s="28"/>
      <c r="G18" s="28"/>
      <c r="H18" s="28"/>
      <c r="I18" s="28"/>
      <c r="J18" s="28"/>
      <c r="K18" s="19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7.95" customHeight="1">
      <c r="A20" s="24" t="s">
        <v>42</v>
      </c>
      <c r="B20" s="24"/>
      <c r="C20" s="3"/>
      <c r="D20" s="25" t="s">
        <v>87</v>
      </c>
      <c r="E20" s="26"/>
      <c r="F20" s="26"/>
      <c r="G20" s="26"/>
      <c r="H20" s="26"/>
      <c r="I20" s="26"/>
      <c r="J20" s="26"/>
      <c r="K20" s="3"/>
      <c r="L20" s="25" t="s">
        <v>89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88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>
      <c r="A21" s="19"/>
      <c r="B21" s="19"/>
      <c r="C21" s="19"/>
      <c r="D21" s="43" t="s">
        <v>40</v>
      </c>
      <c r="E21" s="43"/>
      <c r="F21" s="43"/>
      <c r="G21" s="43"/>
      <c r="H21" s="43"/>
      <c r="I21" s="43"/>
      <c r="J21" s="43"/>
      <c r="K21" s="19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79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>
      <c r="A30" s="27" t="s">
        <v>86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80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80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80" ht="10.5" hidden="1" customHeight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80" ht="12.75" customHeight="1">
      <c r="A36" s="36">
        <v>1</v>
      </c>
      <c r="B36" s="36"/>
      <c r="C36" s="36"/>
      <c r="D36" s="36"/>
      <c r="E36" s="36"/>
      <c r="F36" s="36"/>
      <c r="G36" s="40" t="s">
        <v>82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80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80" ht="15" customHeight="1">
      <c r="A39" s="46" t="s">
        <v>77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80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80" ht="15.9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1">
        <v>3</v>
      </c>
      <c r="AB42" s="52"/>
      <c r="AC42" s="52"/>
      <c r="AD42" s="52"/>
      <c r="AE42" s="53"/>
      <c r="AF42" s="51">
        <v>4</v>
      </c>
      <c r="AG42" s="52"/>
      <c r="AH42" s="52"/>
      <c r="AI42" s="52"/>
      <c r="AJ42" s="53"/>
      <c r="AK42" s="51">
        <v>5</v>
      </c>
      <c r="AL42" s="52"/>
      <c r="AM42" s="52"/>
      <c r="AN42" s="52"/>
      <c r="AO42" s="53"/>
      <c r="AP42" s="51">
        <v>6</v>
      </c>
      <c r="AQ42" s="52"/>
      <c r="AR42" s="52"/>
      <c r="AS42" s="52"/>
      <c r="AT42" s="53"/>
      <c r="AU42" s="51">
        <v>7</v>
      </c>
      <c r="AV42" s="52"/>
      <c r="AW42" s="52"/>
      <c r="AX42" s="52"/>
      <c r="AY42" s="53"/>
      <c r="AZ42" s="51">
        <v>8</v>
      </c>
      <c r="BA42" s="52"/>
      <c r="BB42" s="52"/>
      <c r="BC42" s="53"/>
      <c r="BD42" s="51">
        <v>9</v>
      </c>
      <c r="BE42" s="52"/>
      <c r="BF42" s="52"/>
      <c r="BG42" s="52"/>
      <c r="BH42" s="53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80" ht="15.75" hidden="1" customHeight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4" t="s">
        <v>37</v>
      </c>
      <c r="BE43" s="54"/>
      <c r="BF43" s="54"/>
      <c r="BG43" s="54"/>
      <c r="BH43" s="54"/>
      <c r="BI43" s="54" t="s">
        <v>37</v>
      </c>
      <c r="BJ43" s="54"/>
      <c r="BK43" s="54"/>
      <c r="BL43" s="54"/>
      <c r="BM43" s="54"/>
      <c r="BN43" s="55" t="s">
        <v>21</v>
      </c>
      <c r="BO43" s="55"/>
      <c r="BP43" s="55"/>
      <c r="BQ43" s="55"/>
      <c r="CA43" s="1" t="s">
        <v>24</v>
      </c>
    </row>
    <row r="44" spans="1:80" ht="31.5" customHeight="1">
      <c r="A44" s="32">
        <v>1</v>
      </c>
      <c r="B44" s="32"/>
      <c r="C44" s="62" t="s">
        <v>95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56">
        <v>82105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82105</v>
      </c>
      <c r="AL44" s="56"/>
      <c r="AM44" s="56"/>
      <c r="AN44" s="56"/>
      <c r="AO44" s="56"/>
      <c r="AP44" s="56">
        <v>82104.7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82104.7</v>
      </c>
      <c r="BA44" s="56"/>
      <c r="BB44" s="56"/>
      <c r="BC44" s="56"/>
      <c r="BD44" s="56">
        <f>AP44-AA44</f>
        <v>-0.30000000000291038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-0.30000000000291038</v>
      </c>
      <c r="BO44" s="56"/>
      <c r="BP44" s="56"/>
      <c r="BQ44" s="56"/>
      <c r="CA44" s="1" t="s">
        <v>25</v>
      </c>
    </row>
    <row r="45" spans="1:80" ht="15.75" customHeight="1">
      <c r="A45" s="32"/>
      <c r="B45" s="32"/>
      <c r="C45" s="62" t="s">
        <v>94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CB45" s="1" t="s">
        <v>62</v>
      </c>
    </row>
    <row r="46" spans="1:80" s="6" customFormat="1" ht="15.75">
      <c r="A46" s="57"/>
      <c r="B46" s="57"/>
      <c r="C46" s="58" t="s">
        <v>63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61">
        <v>82105</v>
      </c>
      <c r="AB46" s="61"/>
      <c r="AC46" s="61"/>
      <c r="AD46" s="61"/>
      <c r="AE46" s="61"/>
      <c r="AF46" s="61">
        <v>0</v>
      </c>
      <c r="AG46" s="61"/>
      <c r="AH46" s="61"/>
      <c r="AI46" s="61"/>
      <c r="AJ46" s="61"/>
      <c r="AK46" s="61">
        <f>AA46+AF46</f>
        <v>82105</v>
      </c>
      <c r="AL46" s="61"/>
      <c r="AM46" s="61"/>
      <c r="AN46" s="61"/>
      <c r="AO46" s="61"/>
      <c r="AP46" s="61">
        <v>82104.7</v>
      </c>
      <c r="AQ46" s="61"/>
      <c r="AR46" s="61"/>
      <c r="AS46" s="61"/>
      <c r="AT46" s="61"/>
      <c r="AU46" s="61">
        <v>0</v>
      </c>
      <c r="AV46" s="61"/>
      <c r="AW46" s="61"/>
      <c r="AX46" s="61"/>
      <c r="AY46" s="61"/>
      <c r="AZ46" s="61">
        <f>AP46+AU46</f>
        <v>82104.7</v>
      </c>
      <c r="BA46" s="61"/>
      <c r="BB46" s="61"/>
      <c r="BC46" s="61"/>
      <c r="BD46" s="61">
        <f>AP46-AA46</f>
        <v>-0.30000000000291038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-0.30000000000291038</v>
      </c>
      <c r="BO46" s="61"/>
      <c r="BP46" s="61"/>
      <c r="BQ46" s="61"/>
    </row>
    <row r="48" spans="1:80" ht="15.75" customHeight="1">
      <c r="A48" s="44" t="s">
        <v>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80" ht="15" customHeight="1">
      <c r="A49" s="46" t="s">
        <v>77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80" ht="28.5" customHeight="1">
      <c r="A50" s="32" t="s">
        <v>34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30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 t="s">
        <v>54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 t="s">
        <v>3</v>
      </c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7"/>
      <c r="BN50" s="7"/>
      <c r="BO50" s="7"/>
      <c r="BP50" s="7"/>
      <c r="BQ50" s="7"/>
    </row>
    <row r="51" spans="1:80" ht="29.1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5</v>
      </c>
      <c r="R51" s="32"/>
      <c r="S51" s="32"/>
      <c r="T51" s="32"/>
      <c r="U51" s="32"/>
      <c r="V51" s="32" t="s">
        <v>4</v>
      </c>
      <c r="W51" s="32"/>
      <c r="X51" s="32"/>
      <c r="Y51" s="32"/>
      <c r="Z51" s="32"/>
      <c r="AA51" s="32" t="s">
        <v>31</v>
      </c>
      <c r="AB51" s="32"/>
      <c r="AC51" s="32"/>
      <c r="AD51" s="32"/>
      <c r="AE51" s="32"/>
      <c r="AF51" s="32"/>
      <c r="AG51" s="32" t="s">
        <v>5</v>
      </c>
      <c r="AH51" s="32"/>
      <c r="AI51" s="32"/>
      <c r="AJ51" s="32"/>
      <c r="AK51" s="32"/>
      <c r="AL51" s="32" t="s">
        <v>4</v>
      </c>
      <c r="AM51" s="32"/>
      <c r="AN51" s="32"/>
      <c r="AO51" s="32"/>
      <c r="AP51" s="32"/>
      <c r="AQ51" s="32" t="s">
        <v>31</v>
      </c>
      <c r="AR51" s="32"/>
      <c r="AS51" s="32"/>
      <c r="AT51" s="32"/>
      <c r="AU51" s="32"/>
      <c r="AV51" s="32"/>
      <c r="AW51" s="51" t="s">
        <v>5</v>
      </c>
      <c r="AX51" s="52"/>
      <c r="AY51" s="52"/>
      <c r="AZ51" s="52"/>
      <c r="BA51" s="53"/>
      <c r="BB51" s="51" t="s">
        <v>4</v>
      </c>
      <c r="BC51" s="52"/>
      <c r="BD51" s="52"/>
      <c r="BE51" s="52"/>
      <c r="BF51" s="53"/>
      <c r="BG51" s="32" t="s">
        <v>31</v>
      </c>
      <c r="BH51" s="32"/>
      <c r="BI51" s="32"/>
      <c r="BJ51" s="32"/>
      <c r="BK51" s="32"/>
      <c r="BL51" s="32"/>
      <c r="BM51" s="7"/>
      <c r="BN51" s="7"/>
      <c r="BO51" s="7"/>
      <c r="BP51" s="7"/>
      <c r="BQ51" s="7"/>
    </row>
    <row r="52" spans="1:80" ht="15.95" customHeight="1">
      <c r="A52" s="32">
        <v>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>
        <v>2</v>
      </c>
      <c r="R52" s="32"/>
      <c r="S52" s="32"/>
      <c r="T52" s="32"/>
      <c r="U52" s="32"/>
      <c r="V52" s="32">
        <v>3</v>
      </c>
      <c r="W52" s="32"/>
      <c r="X52" s="32"/>
      <c r="Y52" s="32"/>
      <c r="Z52" s="32"/>
      <c r="AA52" s="32">
        <v>4</v>
      </c>
      <c r="AB52" s="32"/>
      <c r="AC52" s="32"/>
      <c r="AD52" s="32"/>
      <c r="AE52" s="32"/>
      <c r="AF52" s="32"/>
      <c r="AG52" s="32">
        <v>5</v>
      </c>
      <c r="AH52" s="32"/>
      <c r="AI52" s="32"/>
      <c r="AJ52" s="32"/>
      <c r="AK52" s="32"/>
      <c r="AL52" s="32">
        <v>6</v>
      </c>
      <c r="AM52" s="32"/>
      <c r="AN52" s="32"/>
      <c r="AO52" s="32"/>
      <c r="AP52" s="32"/>
      <c r="AQ52" s="32">
        <v>7</v>
      </c>
      <c r="AR52" s="32"/>
      <c r="AS52" s="32"/>
      <c r="AT52" s="32"/>
      <c r="AU52" s="32"/>
      <c r="AV52" s="32"/>
      <c r="AW52" s="32">
        <v>8</v>
      </c>
      <c r="AX52" s="32"/>
      <c r="AY52" s="32"/>
      <c r="AZ52" s="32"/>
      <c r="BA52" s="32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8"/>
      <c r="BN52" s="8"/>
      <c r="BO52" s="8"/>
      <c r="BP52" s="8"/>
      <c r="BQ52" s="8"/>
    </row>
    <row r="53" spans="1:80" ht="18" hidden="1" customHeight="1">
      <c r="A53" s="67" t="s">
        <v>19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50" t="s">
        <v>21</v>
      </c>
      <c r="AB53" s="55"/>
      <c r="AC53" s="55"/>
      <c r="AD53" s="55"/>
      <c r="AE53" s="55"/>
      <c r="AF53" s="55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50" t="s">
        <v>21</v>
      </c>
      <c r="AR53" s="55"/>
      <c r="AS53" s="55"/>
      <c r="AT53" s="55"/>
      <c r="AU53" s="55"/>
      <c r="AV53" s="55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55" t="s">
        <v>21</v>
      </c>
      <c r="BH53" s="55"/>
      <c r="BI53" s="55"/>
      <c r="BJ53" s="55"/>
      <c r="BK53" s="55"/>
      <c r="BL53" s="55"/>
      <c r="BM53" s="9"/>
      <c r="BN53" s="9"/>
      <c r="BO53" s="9"/>
      <c r="BP53" s="9"/>
      <c r="BQ53" s="9"/>
      <c r="CA53" s="1" t="s">
        <v>26</v>
      </c>
    </row>
    <row r="54" spans="1:80" ht="47.25" customHeight="1">
      <c r="A54" s="72" t="s">
        <v>83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5">
        <v>82105</v>
      </c>
      <c r="R54" s="75"/>
      <c r="S54" s="75"/>
      <c r="T54" s="75"/>
      <c r="U54" s="75"/>
      <c r="V54" s="75">
        <v>0</v>
      </c>
      <c r="W54" s="75"/>
      <c r="X54" s="75"/>
      <c r="Y54" s="75"/>
      <c r="Z54" s="75"/>
      <c r="AA54" s="75">
        <f>Q54+V54</f>
        <v>82105</v>
      </c>
      <c r="AB54" s="75"/>
      <c r="AC54" s="75"/>
      <c r="AD54" s="75"/>
      <c r="AE54" s="75"/>
      <c r="AF54" s="75"/>
      <c r="AG54" s="75">
        <v>82104.7</v>
      </c>
      <c r="AH54" s="75"/>
      <c r="AI54" s="75"/>
      <c r="AJ54" s="75"/>
      <c r="AK54" s="75"/>
      <c r="AL54" s="75">
        <v>0</v>
      </c>
      <c r="AM54" s="75"/>
      <c r="AN54" s="75"/>
      <c r="AO54" s="75"/>
      <c r="AP54" s="75"/>
      <c r="AQ54" s="75">
        <f>AG54+AL54</f>
        <v>82104.7</v>
      </c>
      <c r="AR54" s="75"/>
      <c r="AS54" s="75"/>
      <c r="AT54" s="75"/>
      <c r="AU54" s="75"/>
      <c r="AV54" s="75"/>
      <c r="AW54" s="75">
        <f>AG54-Q54</f>
        <v>-0.30000000000291038</v>
      </c>
      <c r="AX54" s="75"/>
      <c r="AY54" s="75"/>
      <c r="AZ54" s="75"/>
      <c r="BA54" s="75"/>
      <c r="BB54" s="65">
        <f>AL54-V54</f>
        <v>0</v>
      </c>
      <c r="BC54" s="65"/>
      <c r="BD54" s="65"/>
      <c r="BE54" s="65"/>
      <c r="BF54" s="65"/>
      <c r="BG54" s="65">
        <f>AW54+BB54</f>
        <v>-0.30000000000291038</v>
      </c>
      <c r="BH54" s="65"/>
      <c r="BI54" s="65"/>
      <c r="BJ54" s="65"/>
      <c r="BK54" s="65"/>
      <c r="BL54" s="65"/>
      <c r="BM54" s="21"/>
      <c r="BN54" s="21"/>
      <c r="BO54" s="21"/>
      <c r="BP54" s="21"/>
      <c r="BQ54" s="21"/>
      <c r="CA54" s="1" t="s">
        <v>27</v>
      </c>
    </row>
    <row r="55" spans="1:80" ht="15.75" customHeight="1">
      <c r="A55" s="32"/>
      <c r="B55" s="32"/>
      <c r="C55" s="62" t="s">
        <v>94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9"/>
      <c r="CB55" s="1" t="s">
        <v>62</v>
      </c>
    </row>
    <row r="56" spans="1:80" s="6" customFormat="1" ht="15.75">
      <c r="A56" s="83" t="s">
        <v>64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71">
        <v>82105</v>
      </c>
      <c r="R56" s="71"/>
      <c r="S56" s="71"/>
      <c r="T56" s="71"/>
      <c r="U56" s="71"/>
      <c r="V56" s="71">
        <v>0</v>
      </c>
      <c r="W56" s="71"/>
      <c r="X56" s="71"/>
      <c r="Y56" s="71"/>
      <c r="Z56" s="71"/>
      <c r="AA56" s="71">
        <f>Q56+V56</f>
        <v>82105</v>
      </c>
      <c r="AB56" s="71"/>
      <c r="AC56" s="71"/>
      <c r="AD56" s="71"/>
      <c r="AE56" s="71"/>
      <c r="AF56" s="71"/>
      <c r="AG56" s="71">
        <v>82104.7</v>
      </c>
      <c r="AH56" s="71"/>
      <c r="AI56" s="71"/>
      <c r="AJ56" s="71"/>
      <c r="AK56" s="71"/>
      <c r="AL56" s="71">
        <v>0</v>
      </c>
      <c r="AM56" s="71"/>
      <c r="AN56" s="71"/>
      <c r="AO56" s="71"/>
      <c r="AP56" s="71"/>
      <c r="AQ56" s="71">
        <f>AG56+AL56</f>
        <v>82104.7</v>
      </c>
      <c r="AR56" s="71"/>
      <c r="AS56" s="71"/>
      <c r="AT56" s="71"/>
      <c r="AU56" s="71"/>
      <c r="AV56" s="71"/>
      <c r="AW56" s="71">
        <f>AG56-Q56</f>
        <v>-0.30000000000291038</v>
      </c>
      <c r="AX56" s="71"/>
      <c r="AY56" s="71"/>
      <c r="AZ56" s="71"/>
      <c r="BA56" s="71"/>
      <c r="BB56" s="82">
        <f>AL56-V56</f>
        <v>0</v>
      </c>
      <c r="BC56" s="82"/>
      <c r="BD56" s="82"/>
      <c r="BE56" s="82"/>
      <c r="BF56" s="82"/>
      <c r="BG56" s="82">
        <f>AW56+BB56</f>
        <v>-0.30000000000291038</v>
      </c>
      <c r="BH56" s="82"/>
      <c r="BI56" s="82"/>
      <c r="BJ56" s="82"/>
      <c r="BK56" s="82"/>
      <c r="BL56" s="82"/>
      <c r="BM56" s="10"/>
      <c r="BN56" s="10"/>
      <c r="BO56" s="10"/>
      <c r="BP56" s="10"/>
      <c r="BQ56" s="10"/>
    </row>
    <row r="58" spans="1:80" ht="15.75" customHeight="1">
      <c r="A58" s="44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</row>
    <row r="60" spans="1:80" ht="45" customHeight="1">
      <c r="A60" s="76" t="s">
        <v>10</v>
      </c>
      <c r="B60" s="77"/>
      <c r="C60" s="76" t="s">
        <v>9</v>
      </c>
      <c r="D60" s="43"/>
      <c r="E60" s="43"/>
      <c r="F60" s="43"/>
      <c r="G60" s="43"/>
      <c r="H60" s="43"/>
      <c r="I60" s="77"/>
      <c r="J60" s="76" t="s">
        <v>8</v>
      </c>
      <c r="K60" s="43"/>
      <c r="L60" s="43"/>
      <c r="M60" s="43"/>
      <c r="N60" s="77"/>
      <c r="O60" s="76" t="s">
        <v>7</v>
      </c>
      <c r="P60" s="43"/>
      <c r="Q60" s="43"/>
      <c r="R60" s="43"/>
      <c r="S60" s="43"/>
      <c r="T60" s="43"/>
      <c r="U60" s="43"/>
      <c r="V60" s="43"/>
      <c r="W60" s="43"/>
      <c r="X60" s="77"/>
      <c r="Y60" s="32" t="s">
        <v>30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 t="s">
        <v>55</v>
      </c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81" t="s">
        <v>3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11"/>
      <c r="BS60" s="11"/>
      <c r="BT60" s="11"/>
      <c r="BU60" s="11"/>
      <c r="BV60" s="11"/>
      <c r="BW60" s="11"/>
      <c r="BX60" s="11"/>
      <c r="BY60" s="11"/>
      <c r="BZ60" s="12"/>
    </row>
    <row r="61" spans="1:80" ht="32.25" customHeight="1">
      <c r="A61" s="78"/>
      <c r="B61" s="79"/>
      <c r="C61" s="78"/>
      <c r="D61" s="80"/>
      <c r="E61" s="80"/>
      <c r="F61" s="80"/>
      <c r="G61" s="80"/>
      <c r="H61" s="80"/>
      <c r="I61" s="79"/>
      <c r="J61" s="78"/>
      <c r="K61" s="80"/>
      <c r="L61" s="80"/>
      <c r="M61" s="80"/>
      <c r="N61" s="79"/>
      <c r="O61" s="78"/>
      <c r="P61" s="80"/>
      <c r="Q61" s="80"/>
      <c r="R61" s="80"/>
      <c r="S61" s="80"/>
      <c r="T61" s="80"/>
      <c r="U61" s="80"/>
      <c r="V61" s="80"/>
      <c r="W61" s="80"/>
      <c r="X61" s="79"/>
      <c r="Y61" s="51" t="s">
        <v>5</v>
      </c>
      <c r="Z61" s="52"/>
      <c r="AA61" s="52"/>
      <c r="AB61" s="52"/>
      <c r="AC61" s="53"/>
      <c r="AD61" s="51" t="s">
        <v>4</v>
      </c>
      <c r="AE61" s="52"/>
      <c r="AF61" s="52"/>
      <c r="AG61" s="52"/>
      <c r="AH61" s="53"/>
      <c r="AI61" s="32" t="s">
        <v>31</v>
      </c>
      <c r="AJ61" s="32"/>
      <c r="AK61" s="32"/>
      <c r="AL61" s="32"/>
      <c r="AM61" s="32"/>
      <c r="AN61" s="32" t="s">
        <v>5</v>
      </c>
      <c r="AO61" s="32"/>
      <c r="AP61" s="32"/>
      <c r="AQ61" s="32"/>
      <c r="AR61" s="32"/>
      <c r="AS61" s="32" t="s">
        <v>4</v>
      </c>
      <c r="AT61" s="32"/>
      <c r="AU61" s="32"/>
      <c r="AV61" s="32"/>
      <c r="AW61" s="32"/>
      <c r="AX61" s="32" t="s">
        <v>31</v>
      </c>
      <c r="AY61" s="32"/>
      <c r="AZ61" s="32"/>
      <c r="BA61" s="32"/>
      <c r="BB61" s="32"/>
      <c r="BC61" s="32" t="s">
        <v>5</v>
      </c>
      <c r="BD61" s="32"/>
      <c r="BE61" s="32"/>
      <c r="BF61" s="32"/>
      <c r="BG61" s="32"/>
      <c r="BH61" s="32" t="s">
        <v>4</v>
      </c>
      <c r="BI61" s="32"/>
      <c r="BJ61" s="32"/>
      <c r="BK61" s="32"/>
      <c r="BL61" s="32"/>
      <c r="BM61" s="32" t="s">
        <v>31</v>
      </c>
      <c r="BN61" s="32"/>
      <c r="BO61" s="32"/>
      <c r="BP61" s="32"/>
      <c r="BQ61" s="32"/>
      <c r="BR61" s="7"/>
      <c r="BS61" s="7"/>
      <c r="BT61" s="7"/>
      <c r="BU61" s="7"/>
      <c r="BV61" s="7"/>
      <c r="BW61" s="7"/>
      <c r="BX61" s="7"/>
      <c r="BY61" s="7"/>
      <c r="BZ61" s="12"/>
    </row>
    <row r="62" spans="1:80" ht="15.95" customHeight="1">
      <c r="A62" s="32">
        <v>1</v>
      </c>
      <c r="B62" s="32"/>
      <c r="C62" s="32">
        <v>2</v>
      </c>
      <c r="D62" s="32"/>
      <c r="E62" s="32"/>
      <c r="F62" s="32"/>
      <c r="G62" s="32"/>
      <c r="H62" s="32"/>
      <c r="I62" s="32"/>
      <c r="J62" s="32">
        <v>3</v>
      </c>
      <c r="K62" s="32"/>
      <c r="L62" s="32"/>
      <c r="M62" s="32"/>
      <c r="N62" s="32"/>
      <c r="O62" s="32">
        <v>4</v>
      </c>
      <c r="P62" s="32"/>
      <c r="Q62" s="32"/>
      <c r="R62" s="32"/>
      <c r="S62" s="32"/>
      <c r="T62" s="32"/>
      <c r="U62" s="32"/>
      <c r="V62" s="32"/>
      <c r="W62" s="32"/>
      <c r="X62" s="32"/>
      <c r="Y62" s="32">
        <v>5</v>
      </c>
      <c r="Z62" s="32"/>
      <c r="AA62" s="32"/>
      <c r="AB62" s="32"/>
      <c r="AC62" s="32"/>
      <c r="AD62" s="32">
        <v>6</v>
      </c>
      <c r="AE62" s="32"/>
      <c r="AF62" s="32"/>
      <c r="AG62" s="32"/>
      <c r="AH62" s="32"/>
      <c r="AI62" s="32">
        <v>7</v>
      </c>
      <c r="AJ62" s="32"/>
      <c r="AK62" s="32"/>
      <c r="AL62" s="32"/>
      <c r="AM62" s="32"/>
      <c r="AN62" s="51">
        <v>8</v>
      </c>
      <c r="AO62" s="52"/>
      <c r="AP62" s="52"/>
      <c r="AQ62" s="52"/>
      <c r="AR62" s="53"/>
      <c r="AS62" s="51">
        <v>9</v>
      </c>
      <c r="AT62" s="52"/>
      <c r="AU62" s="52"/>
      <c r="AV62" s="52"/>
      <c r="AW62" s="53"/>
      <c r="AX62" s="51">
        <v>10</v>
      </c>
      <c r="AY62" s="52"/>
      <c r="AZ62" s="52"/>
      <c r="BA62" s="52"/>
      <c r="BB62" s="53"/>
      <c r="BC62" s="51">
        <v>11</v>
      </c>
      <c r="BD62" s="52"/>
      <c r="BE62" s="52"/>
      <c r="BF62" s="52"/>
      <c r="BG62" s="53"/>
      <c r="BH62" s="51">
        <v>12</v>
      </c>
      <c r="BI62" s="52"/>
      <c r="BJ62" s="52"/>
      <c r="BK62" s="52"/>
      <c r="BL62" s="53"/>
      <c r="BM62" s="51">
        <v>13</v>
      </c>
      <c r="BN62" s="52"/>
      <c r="BO62" s="52"/>
      <c r="BP62" s="52"/>
      <c r="BQ62" s="53"/>
      <c r="BR62" s="7"/>
      <c r="BS62" s="7"/>
      <c r="BT62" s="7"/>
      <c r="BU62" s="7"/>
      <c r="BV62" s="7"/>
      <c r="BW62" s="7"/>
      <c r="BX62" s="7"/>
      <c r="BY62" s="7"/>
      <c r="BZ62" s="12"/>
    </row>
    <row r="63" spans="1:80" ht="12.75" hidden="1" customHeight="1">
      <c r="A63" s="36" t="s">
        <v>44</v>
      </c>
      <c r="B63" s="36"/>
      <c r="C63" s="37" t="s">
        <v>19</v>
      </c>
      <c r="D63" s="38"/>
      <c r="E63" s="38"/>
      <c r="F63" s="38"/>
      <c r="G63" s="38"/>
      <c r="H63" s="38"/>
      <c r="I63" s="39"/>
      <c r="J63" s="36" t="s">
        <v>20</v>
      </c>
      <c r="K63" s="36"/>
      <c r="L63" s="36"/>
      <c r="M63" s="36"/>
      <c r="N63" s="36"/>
      <c r="O63" s="67" t="s">
        <v>45</v>
      </c>
      <c r="P63" s="67"/>
      <c r="Q63" s="67"/>
      <c r="R63" s="67"/>
      <c r="S63" s="67"/>
      <c r="T63" s="67"/>
      <c r="U63" s="67"/>
      <c r="V63" s="67"/>
      <c r="W63" s="67"/>
      <c r="X63" s="37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104" t="s">
        <v>21</v>
      </c>
      <c r="BN63" s="104"/>
      <c r="BO63" s="104"/>
      <c r="BP63" s="104"/>
      <c r="BQ63" s="104"/>
      <c r="BR63" s="13"/>
      <c r="BS63" s="13"/>
      <c r="BT63" s="12"/>
      <c r="BU63" s="12"/>
      <c r="BV63" s="12"/>
      <c r="BW63" s="12"/>
      <c r="BX63" s="12"/>
      <c r="BY63" s="12"/>
      <c r="BZ63" s="12"/>
      <c r="CA63" s="1" t="s">
        <v>28</v>
      </c>
    </row>
    <row r="64" spans="1:80" s="6" customFormat="1" ht="15.75">
      <c r="A64" s="57">
        <v>0</v>
      </c>
      <c r="B64" s="57"/>
      <c r="C64" s="89" t="s">
        <v>65</v>
      </c>
      <c r="D64" s="89"/>
      <c r="E64" s="89"/>
      <c r="F64" s="89"/>
      <c r="G64" s="89"/>
      <c r="H64" s="89"/>
      <c r="I64" s="89"/>
      <c r="J64" s="89" t="s">
        <v>66</v>
      </c>
      <c r="K64" s="89"/>
      <c r="L64" s="89"/>
      <c r="M64" s="89"/>
      <c r="N64" s="89"/>
      <c r="O64" s="89" t="s">
        <v>66</v>
      </c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14"/>
      <c r="BS64" s="14"/>
      <c r="BT64" s="14"/>
      <c r="BU64" s="14"/>
      <c r="BV64" s="14"/>
      <c r="BW64" s="14"/>
      <c r="BX64" s="14"/>
      <c r="BY64" s="14"/>
      <c r="BZ64" s="15"/>
      <c r="CA64" s="6" t="s">
        <v>29</v>
      </c>
    </row>
    <row r="65" spans="1:80" ht="108.75" customHeight="1">
      <c r="A65" s="32">
        <v>1</v>
      </c>
      <c r="B65" s="32"/>
      <c r="C65" s="100" t="s">
        <v>96</v>
      </c>
      <c r="D65" s="102"/>
      <c r="E65" s="102"/>
      <c r="F65" s="102"/>
      <c r="G65" s="102"/>
      <c r="H65" s="102"/>
      <c r="I65" s="103"/>
      <c r="J65" s="101" t="s">
        <v>69</v>
      </c>
      <c r="K65" s="101"/>
      <c r="L65" s="101"/>
      <c r="M65" s="101"/>
      <c r="N65" s="101"/>
      <c r="O65" s="101" t="s">
        <v>99</v>
      </c>
      <c r="P65" s="101"/>
      <c r="Q65" s="101"/>
      <c r="R65" s="101"/>
      <c r="S65" s="101"/>
      <c r="T65" s="101"/>
      <c r="U65" s="101"/>
      <c r="V65" s="101"/>
      <c r="W65" s="101"/>
      <c r="X65" s="101"/>
      <c r="Y65" s="86">
        <v>82105</v>
      </c>
      <c r="Z65" s="86"/>
      <c r="AA65" s="86"/>
      <c r="AB65" s="86"/>
      <c r="AC65" s="86"/>
      <c r="AD65" s="86">
        <v>0</v>
      </c>
      <c r="AE65" s="86"/>
      <c r="AF65" s="86"/>
      <c r="AG65" s="86"/>
      <c r="AH65" s="86"/>
      <c r="AI65" s="86">
        <f>Y65+AD65</f>
        <v>82105</v>
      </c>
      <c r="AJ65" s="86"/>
      <c r="AK65" s="86"/>
      <c r="AL65" s="86"/>
      <c r="AM65" s="86"/>
      <c r="AN65" s="86">
        <v>82104.7</v>
      </c>
      <c r="AO65" s="86"/>
      <c r="AP65" s="86"/>
      <c r="AQ65" s="86"/>
      <c r="AR65" s="86"/>
      <c r="AS65" s="86">
        <v>0</v>
      </c>
      <c r="AT65" s="86"/>
      <c r="AU65" s="86"/>
      <c r="AV65" s="86"/>
      <c r="AW65" s="86"/>
      <c r="AX65" s="99">
        <f>AN65+AS65</f>
        <v>82104.7</v>
      </c>
      <c r="AY65" s="99"/>
      <c r="AZ65" s="99"/>
      <c r="BA65" s="99"/>
      <c r="BB65" s="99"/>
      <c r="BC65" s="99">
        <f>AN65-Y65</f>
        <v>-0.30000000000291038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-0.30000000000291038</v>
      </c>
      <c r="BN65" s="99"/>
      <c r="BO65" s="99"/>
      <c r="BP65" s="99"/>
      <c r="BQ65" s="99"/>
      <c r="BR65" s="16"/>
      <c r="BS65" s="16"/>
      <c r="BT65" s="16"/>
      <c r="BU65" s="16"/>
      <c r="BV65" s="16"/>
      <c r="BW65" s="16"/>
      <c r="BX65" s="16"/>
      <c r="BY65" s="16"/>
      <c r="BZ65" s="12"/>
    </row>
    <row r="66" spans="1:80" ht="15.75" customHeight="1">
      <c r="A66" s="32"/>
      <c r="B66" s="32"/>
      <c r="C66" s="105" t="s">
        <v>100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7"/>
      <c r="BR66" s="16"/>
      <c r="BS66" s="16"/>
      <c r="BT66" s="16"/>
      <c r="BU66" s="16"/>
      <c r="BV66" s="16"/>
      <c r="BW66" s="16"/>
      <c r="BX66" s="16"/>
      <c r="BY66" s="16"/>
      <c r="BZ66" s="12"/>
      <c r="CB66" s="1" t="s">
        <v>68</v>
      </c>
    </row>
    <row r="67" spans="1:80" s="6" customFormat="1" ht="15.75">
      <c r="A67" s="57">
        <v>0</v>
      </c>
      <c r="B67" s="57"/>
      <c r="C67" s="90" t="s">
        <v>70</v>
      </c>
      <c r="D67" s="91"/>
      <c r="E67" s="91"/>
      <c r="F67" s="91"/>
      <c r="G67" s="91"/>
      <c r="H67" s="91"/>
      <c r="I67" s="92"/>
      <c r="J67" s="89" t="s">
        <v>66</v>
      </c>
      <c r="K67" s="89"/>
      <c r="L67" s="89"/>
      <c r="M67" s="89"/>
      <c r="N67" s="89"/>
      <c r="O67" s="89" t="s">
        <v>66</v>
      </c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14"/>
      <c r="BS67" s="14"/>
      <c r="BT67" s="14"/>
      <c r="BU67" s="14"/>
      <c r="BV67" s="14"/>
      <c r="BW67" s="14"/>
      <c r="BX67" s="14"/>
      <c r="BY67" s="14"/>
      <c r="BZ67" s="15"/>
    </row>
    <row r="68" spans="1:80" ht="94.5" customHeight="1">
      <c r="A68" s="32">
        <v>2</v>
      </c>
      <c r="B68" s="32"/>
      <c r="C68" s="100" t="s">
        <v>97</v>
      </c>
      <c r="D68" s="63"/>
      <c r="E68" s="63"/>
      <c r="F68" s="63"/>
      <c r="G68" s="63"/>
      <c r="H68" s="63"/>
      <c r="I68" s="64"/>
      <c r="J68" s="101" t="s">
        <v>67</v>
      </c>
      <c r="K68" s="101"/>
      <c r="L68" s="101"/>
      <c r="M68" s="101"/>
      <c r="N68" s="101"/>
      <c r="O68" s="100" t="s">
        <v>79</v>
      </c>
      <c r="P68" s="102"/>
      <c r="Q68" s="102"/>
      <c r="R68" s="102"/>
      <c r="S68" s="102"/>
      <c r="T68" s="102"/>
      <c r="U68" s="102"/>
      <c r="V68" s="102"/>
      <c r="W68" s="102"/>
      <c r="X68" s="103"/>
      <c r="Y68" s="86">
        <v>1</v>
      </c>
      <c r="Z68" s="86"/>
      <c r="AA68" s="86"/>
      <c r="AB68" s="86"/>
      <c r="AC68" s="86"/>
      <c r="AD68" s="86">
        <v>0</v>
      </c>
      <c r="AE68" s="86"/>
      <c r="AF68" s="86"/>
      <c r="AG68" s="86"/>
      <c r="AH68" s="86"/>
      <c r="AI68" s="86">
        <f>Y68+AD68</f>
        <v>1</v>
      </c>
      <c r="AJ68" s="86"/>
      <c r="AK68" s="86"/>
      <c r="AL68" s="86"/>
      <c r="AM68" s="86"/>
      <c r="AN68" s="86">
        <v>1</v>
      </c>
      <c r="AO68" s="86"/>
      <c r="AP68" s="86"/>
      <c r="AQ68" s="86"/>
      <c r="AR68" s="86"/>
      <c r="AS68" s="86">
        <v>0</v>
      </c>
      <c r="AT68" s="86"/>
      <c r="AU68" s="86"/>
      <c r="AV68" s="86"/>
      <c r="AW68" s="86"/>
      <c r="AX68" s="99">
        <f>AN68+AS68</f>
        <v>1</v>
      </c>
      <c r="AY68" s="99"/>
      <c r="AZ68" s="99"/>
      <c r="BA68" s="99"/>
      <c r="BB68" s="99"/>
      <c r="BC68" s="99">
        <f>AN68-Y68</f>
        <v>0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0</v>
      </c>
      <c r="BN68" s="99"/>
      <c r="BO68" s="99"/>
      <c r="BP68" s="99"/>
      <c r="BQ68" s="99"/>
      <c r="BR68" s="16"/>
      <c r="BS68" s="16"/>
      <c r="BT68" s="16"/>
      <c r="BU68" s="16"/>
      <c r="BV68" s="16"/>
      <c r="BW68" s="16"/>
      <c r="BX68" s="16"/>
      <c r="BY68" s="16"/>
      <c r="BZ68" s="12"/>
    </row>
    <row r="69" spans="1:80" ht="66.75" customHeight="1">
      <c r="A69" s="32">
        <v>3</v>
      </c>
      <c r="B69" s="32"/>
      <c r="C69" s="100" t="s">
        <v>98</v>
      </c>
      <c r="D69" s="63"/>
      <c r="E69" s="63"/>
      <c r="F69" s="63"/>
      <c r="G69" s="63"/>
      <c r="H69" s="63"/>
      <c r="I69" s="64"/>
      <c r="J69" s="101" t="s">
        <v>67</v>
      </c>
      <c r="K69" s="101"/>
      <c r="L69" s="101"/>
      <c r="M69" s="101"/>
      <c r="N69" s="101"/>
      <c r="O69" s="100" t="s">
        <v>79</v>
      </c>
      <c r="P69" s="102"/>
      <c r="Q69" s="102"/>
      <c r="R69" s="102"/>
      <c r="S69" s="102"/>
      <c r="T69" s="102"/>
      <c r="U69" s="102"/>
      <c r="V69" s="102"/>
      <c r="W69" s="102"/>
      <c r="X69" s="103"/>
      <c r="Y69" s="86">
        <v>2</v>
      </c>
      <c r="Z69" s="86"/>
      <c r="AA69" s="86"/>
      <c r="AB69" s="86"/>
      <c r="AC69" s="86"/>
      <c r="AD69" s="86">
        <v>0</v>
      </c>
      <c r="AE69" s="86"/>
      <c r="AF69" s="86"/>
      <c r="AG69" s="86"/>
      <c r="AH69" s="86"/>
      <c r="AI69" s="86">
        <f>Y69+AD69</f>
        <v>2</v>
      </c>
      <c r="AJ69" s="86"/>
      <c r="AK69" s="86"/>
      <c r="AL69" s="86"/>
      <c r="AM69" s="86"/>
      <c r="AN69" s="86">
        <v>2</v>
      </c>
      <c r="AO69" s="86"/>
      <c r="AP69" s="86"/>
      <c r="AQ69" s="86"/>
      <c r="AR69" s="86"/>
      <c r="AS69" s="86">
        <v>0</v>
      </c>
      <c r="AT69" s="86"/>
      <c r="AU69" s="86"/>
      <c r="AV69" s="86"/>
      <c r="AW69" s="86"/>
      <c r="AX69" s="99">
        <f>AN69+AS69</f>
        <v>2</v>
      </c>
      <c r="AY69" s="99"/>
      <c r="AZ69" s="99"/>
      <c r="BA69" s="99"/>
      <c r="BB69" s="99"/>
      <c r="BC69" s="99">
        <f>AN69-Y69</f>
        <v>0</v>
      </c>
      <c r="BD69" s="99"/>
      <c r="BE69" s="99"/>
      <c r="BF69" s="99"/>
      <c r="BG69" s="99"/>
      <c r="BH69" s="99">
        <f>AS69-AD69</f>
        <v>0</v>
      </c>
      <c r="BI69" s="99"/>
      <c r="BJ69" s="99"/>
      <c r="BK69" s="99"/>
      <c r="BL69" s="99"/>
      <c r="BM69" s="99">
        <f>BC69+BH69</f>
        <v>0</v>
      </c>
      <c r="BN69" s="99"/>
      <c r="BO69" s="99"/>
      <c r="BP69" s="99"/>
      <c r="BQ69" s="99"/>
      <c r="BR69" s="16"/>
      <c r="BS69" s="16"/>
      <c r="BT69" s="16"/>
      <c r="BU69" s="16"/>
      <c r="BV69" s="16"/>
      <c r="BW69" s="16"/>
      <c r="BX69" s="16"/>
      <c r="BY69" s="16"/>
      <c r="BZ69" s="12"/>
    </row>
    <row r="70" spans="1:80" s="6" customFormat="1" ht="15.75">
      <c r="A70" s="57">
        <v>0</v>
      </c>
      <c r="B70" s="57"/>
      <c r="C70" s="88" t="s">
        <v>71</v>
      </c>
      <c r="D70" s="59"/>
      <c r="E70" s="59"/>
      <c r="F70" s="59"/>
      <c r="G70" s="59"/>
      <c r="H70" s="59"/>
      <c r="I70" s="60"/>
      <c r="J70" s="89" t="s">
        <v>66</v>
      </c>
      <c r="K70" s="89"/>
      <c r="L70" s="89"/>
      <c r="M70" s="89"/>
      <c r="N70" s="89"/>
      <c r="O70" s="90" t="s">
        <v>66</v>
      </c>
      <c r="P70" s="91"/>
      <c r="Q70" s="91"/>
      <c r="R70" s="91"/>
      <c r="S70" s="91"/>
      <c r="T70" s="91"/>
      <c r="U70" s="91"/>
      <c r="V70" s="91"/>
      <c r="W70" s="91"/>
      <c r="X70" s="92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14"/>
      <c r="BS70" s="14"/>
      <c r="BT70" s="14"/>
      <c r="BU70" s="14"/>
      <c r="BV70" s="14"/>
      <c r="BW70" s="14"/>
      <c r="BX70" s="14"/>
      <c r="BY70" s="14"/>
      <c r="BZ70" s="15"/>
    </row>
    <row r="71" spans="1:80" ht="110.25" customHeight="1">
      <c r="A71" s="32">
        <v>4</v>
      </c>
      <c r="B71" s="32"/>
      <c r="C71" s="105" t="s">
        <v>84</v>
      </c>
      <c r="D71" s="63"/>
      <c r="E71" s="63"/>
      <c r="F71" s="63"/>
      <c r="G71" s="63"/>
      <c r="H71" s="63"/>
      <c r="I71" s="64"/>
      <c r="J71" s="101" t="s">
        <v>69</v>
      </c>
      <c r="K71" s="101"/>
      <c r="L71" s="101"/>
      <c r="M71" s="101"/>
      <c r="N71" s="101"/>
      <c r="O71" s="100" t="s">
        <v>101</v>
      </c>
      <c r="P71" s="63"/>
      <c r="Q71" s="63"/>
      <c r="R71" s="63"/>
      <c r="S71" s="63"/>
      <c r="T71" s="63"/>
      <c r="U71" s="63"/>
      <c r="V71" s="63"/>
      <c r="W71" s="63"/>
      <c r="X71" s="64"/>
      <c r="Y71" s="86">
        <v>5283</v>
      </c>
      <c r="Z71" s="86"/>
      <c r="AA71" s="86"/>
      <c r="AB71" s="86"/>
      <c r="AC71" s="86"/>
      <c r="AD71" s="86">
        <v>0</v>
      </c>
      <c r="AE71" s="86"/>
      <c r="AF71" s="86"/>
      <c r="AG71" s="86"/>
      <c r="AH71" s="86"/>
      <c r="AI71" s="86">
        <f>Y71+AD71</f>
        <v>5283</v>
      </c>
      <c r="AJ71" s="86"/>
      <c r="AK71" s="86"/>
      <c r="AL71" s="86"/>
      <c r="AM71" s="86"/>
      <c r="AN71" s="86">
        <v>5282.7</v>
      </c>
      <c r="AO71" s="86"/>
      <c r="AP71" s="86"/>
      <c r="AQ71" s="86"/>
      <c r="AR71" s="86"/>
      <c r="AS71" s="86">
        <v>0</v>
      </c>
      <c r="AT71" s="86"/>
      <c r="AU71" s="86"/>
      <c r="AV71" s="86"/>
      <c r="AW71" s="86"/>
      <c r="AX71" s="99">
        <f>AN71+AS71</f>
        <v>5282.7</v>
      </c>
      <c r="AY71" s="99"/>
      <c r="AZ71" s="99"/>
      <c r="BA71" s="99"/>
      <c r="BB71" s="99"/>
      <c r="BC71" s="99">
        <f>AN71-Y71</f>
        <v>-0.3000000000001819</v>
      </c>
      <c r="BD71" s="99"/>
      <c r="BE71" s="99"/>
      <c r="BF71" s="99"/>
      <c r="BG71" s="99"/>
      <c r="BH71" s="99">
        <f>AS71-AD71</f>
        <v>0</v>
      </c>
      <c r="BI71" s="99"/>
      <c r="BJ71" s="99"/>
      <c r="BK71" s="99"/>
      <c r="BL71" s="99"/>
      <c r="BM71" s="99">
        <f>BC71+BH71</f>
        <v>-0.3000000000001819</v>
      </c>
      <c r="BN71" s="99"/>
      <c r="BO71" s="99"/>
      <c r="BP71" s="99"/>
      <c r="BQ71" s="99"/>
      <c r="BR71" s="16"/>
      <c r="BS71" s="16"/>
      <c r="BT71" s="16"/>
      <c r="BU71" s="16"/>
      <c r="BV71" s="16"/>
      <c r="BW71" s="16"/>
      <c r="BX71" s="16"/>
      <c r="BY71" s="16"/>
      <c r="BZ71" s="12"/>
    </row>
    <row r="72" spans="1:80" ht="15.75" customHeight="1">
      <c r="A72" s="32"/>
      <c r="B72" s="32"/>
      <c r="C72" s="105" t="s">
        <v>100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7"/>
      <c r="BR72" s="16"/>
      <c r="BS72" s="16"/>
      <c r="BT72" s="16"/>
      <c r="BU72" s="16"/>
      <c r="BV72" s="16"/>
      <c r="BW72" s="16"/>
      <c r="BX72" s="16"/>
      <c r="BY72" s="16"/>
      <c r="BZ72" s="12"/>
      <c r="CB72" s="1" t="s">
        <v>68</v>
      </c>
    </row>
    <row r="73" spans="1:80" ht="87.75" customHeight="1">
      <c r="A73" s="32">
        <v>5</v>
      </c>
      <c r="B73" s="32"/>
      <c r="C73" s="105" t="s">
        <v>102</v>
      </c>
      <c r="D73" s="63"/>
      <c r="E73" s="63"/>
      <c r="F73" s="63"/>
      <c r="G73" s="63"/>
      <c r="H73" s="63"/>
      <c r="I73" s="64"/>
      <c r="J73" s="101" t="s">
        <v>69</v>
      </c>
      <c r="K73" s="101"/>
      <c r="L73" s="101"/>
      <c r="M73" s="101"/>
      <c r="N73" s="101"/>
      <c r="O73" s="100" t="s">
        <v>103</v>
      </c>
      <c r="P73" s="63"/>
      <c r="Q73" s="63"/>
      <c r="R73" s="63"/>
      <c r="S73" s="63"/>
      <c r="T73" s="63"/>
      <c r="U73" s="63"/>
      <c r="V73" s="63"/>
      <c r="W73" s="63"/>
      <c r="X73" s="64"/>
      <c r="Y73" s="86">
        <v>38411</v>
      </c>
      <c r="Z73" s="86"/>
      <c r="AA73" s="86"/>
      <c r="AB73" s="86"/>
      <c r="AC73" s="86"/>
      <c r="AD73" s="86">
        <v>0</v>
      </c>
      <c r="AE73" s="86"/>
      <c r="AF73" s="86"/>
      <c r="AG73" s="86"/>
      <c r="AH73" s="86"/>
      <c r="AI73" s="86">
        <f>Y73+AD73</f>
        <v>38411</v>
      </c>
      <c r="AJ73" s="86"/>
      <c r="AK73" s="86"/>
      <c r="AL73" s="86"/>
      <c r="AM73" s="86"/>
      <c r="AN73" s="86">
        <v>38411</v>
      </c>
      <c r="AO73" s="86"/>
      <c r="AP73" s="86"/>
      <c r="AQ73" s="86"/>
      <c r="AR73" s="86"/>
      <c r="AS73" s="86">
        <v>0</v>
      </c>
      <c r="AT73" s="86"/>
      <c r="AU73" s="86"/>
      <c r="AV73" s="86"/>
      <c r="AW73" s="86"/>
      <c r="AX73" s="99">
        <f>AN73+AS73</f>
        <v>38411</v>
      </c>
      <c r="AY73" s="99"/>
      <c r="AZ73" s="99"/>
      <c r="BA73" s="99"/>
      <c r="BB73" s="99"/>
      <c r="BC73" s="99">
        <f>AN73-Y73</f>
        <v>0</v>
      </c>
      <c r="BD73" s="99"/>
      <c r="BE73" s="99"/>
      <c r="BF73" s="99"/>
      <c r="BG73" s="99"/>
      <c r="BH73" s="99">
        <f>AS73-AD73</f>
        <v>0</v>
      </c>
      <c r="BI73" s="99"/>
      <c r="BJ73" s="99"/>
      <c r="BK73" s="99"/>
      <c r="BL73" s="99"/>
      <c r="BM73" s="99">
        <f>BC73+BH73</f>
        <v>0</v>
      </c>
      <c r="BN73" s="99"/>
      <c r="BO73" s="99"/>
      <c r="BP73" s="99"/>
      <c r="BQ73" s="99"/>
      <c r="BR73" s="16"/>
      <c r="BS73" s="16"/>
      <c r="BT73" s="16"/>
      <c r="BU73" s="16"/>
      <c r="BV73" s="16"/>
      <c r="BW73" s="16"/>
      <c r="BX73" s="16"/>
      <c r="BY73" s="16"/>
      <c r="BZ73" s="12"/>
    </row>
    <row r="74" spans="1:80" s="6" customFormat="1" ht="15.75">
      <c r="A74" s="57">
        <v>0</v>
      </c>
      <c r="B74" s="57"/>
      <c r="C74" s="88" t="s">
        <v>72</v>
      </c>
      <c r="D74" s="59"/>
      <c r="E74" s="59"/>
      <c r="F74" s="59"/>
      <c r="G74" s="59"/>
      <c r="H74" s="59"/>
      <c r="I74" s="60"/>
      <c r="J74" s="89" t="s">
        <v>66</v>
      </c>
      <c r="K74" s="89"/>
      <c r="L74" s="89"/>
      <c r="M74" s="89"/>
      <c r="N74" s="89"/>
      <c r="O74" s="90" t="s">
        <v>66</v>
      </c>
      <c r="P74" s="91"/>
      <c r="Q74" s="91"/>
      <c r="R74" s="91"/>
      <c r="S74" s="91"/>
      <c r="T74" s="91"/>
      <c r="U74" s="91"/>
      <c r="V74" s="91"/>
      <c r="W74" s="91"/>
      <c r="X74" s="92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14"/>
      <c r="BS74" s="14"/>
      <c r="BT74" s="14"/>
      <c r="BU74" s="14"/>
      <c r="BV74" s="14"/>
      <c r="BW74" s="14"/>
      <c r="BX74" s="14"/>
      <c r="BY74" s="14"/>
      <c r="BZ74" s="15"/>
    </row>
    <row r="75" spans="1:80" ht="130.5" customHeight="1">
      <c r="A75" s="32">
        <v>6</v>
      </c>
      <c r="B75" s="32"/>
      <c r="C75" s="105" t="s">
        <v>104</v>
      </c>
      <c r="D75" s="63"/>
      <c r="E75" s="63"/>
      <c r="F75" s="63"/>
      <c r="G75" s="63"/>
      <c r="H75" s="63"/>
      <c r="I75" s="64"/>
      <c r="J75" s="101" t="s">
        <v>73</v>
      </c>
      <c r="K75" s="101"/>
      <c r="L75" s="101"/>
      <c r="M75" s="101"/>
      <c r="N75" s="101"/>
      <c r="O75" s="100" t="s">
        <v>105</v>
      </c>
      <c r="P75" s="102"/>
      <c r="Q75" s="102"/>
      <c r="R75" s="102"/>
      <c r="S75" s="102"/>
      <c r="T75" s="102"/>
      <c r="U75" s="102"/>
      <c r="V75" s="102"/>
      <c r="W75" s="102"/>
      <c r="X75" s="103"/>
      <c r="Y75" s="86">
        <v>100</v>
      </c>
      <c r="Z75" s="86"/>
      <c r="AA75" s="86"/>
      <c r="AB75" s="86"/>
      <c r="AC75" s="86"/>
      <c r="AD75" s="86">
        <v>0</v>
      </c>
      <c r="AE75" s="86"/>
      <c r="AF75" s="86"/>
      <c r="AG75" s="86"/>
      <c r="AH75" s="86"/>
      <c r="AI75" s="86">
        <f>Y75+AD75</f>
        <v>100</v>
      </c>
      <c r="AJ75" s="86"/>
      <c r="AK75" s="86"/>
      <c r="AL75" s="86"/>
      <c r="AM75" s="86"/>
      <c r="AN75" s="86">
        <v>100</v>
      </c>
      <c r="AO75" s="86"/>
      <c r="AP75" s="86"/>
      <c r="AQ75" s="86"/>
      <c r="AR75" s="86"/>
      <c r="AS75" s="86">
        <v>0</v>
      </c>
      <c r="AT75" s="86"/>
      <c r="AU75" s="86"/>
      <c r="AV75" s="86"/>
      <c r="AW75" s="86"/>
      <c r="AX75" s="99">
        <f>AN75+AS75</f>
        <v>100</v>
      </c>
      <c r="AY75" s="99"/>
      <c r="AZ75" s="99"/>
      <c r="BA75" s="99"/>
      <c r="BB75" s="99"/>
      <c r="BC75" s="99">
        <f>AN75-Y75</f>
        <v>0</v>
      </c>
      <c r="BD75" s="99"/>
      <c r="BE75" s="99"/>
      <c r="BF75" s="99"/>
      <c r="BG75" s="99"/>
      <c r="BH75" s="99">
        <f>AS75-AD75</f>
        <v>0</v>
      </c>
      <c r="BI75" s="99"/>
      <c r="BJ75" s="99"/>
      <c r="BK75" s="99"/>
      <c r="BL75" s="99"/>
      <c r="BM75" s="99">
        <f>BC75+BH75</f>
        <v>0</v>
      </c>
      <c r="BN75" s="99"/>
      <c r="BO75" s="99"/>
      <c r="BP75" s="99"/>
      <c r="BQ75" s="99"/>
      <c r="BR75" s="16"/>
      <c r="BS75" s="16"/>
      <c r="BT75" s="16"/>
      <c r="BU75" s="16"/>
      <c r="BV75" s="16"/>
      <c r="BW75" s="16"/>
      <c r="BX75" s="16"/>
      <c r="BY75" s="16"/>
      <c r="BZ75" s="12"/>
    </row>
    <row r="76" spans="1:80" ht="25.5" customHeight="1">
      <c r="A76" s="32"/>
      <c r="B76" s="32"/>
      <c r="C76" s="105" t="s">
        <v>106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7"/>
      <c r="BR76" s="16"/>
      <c r="BS76" s="16"/>
      <c r="BT76" s="16"/>
      <c r="BU76" s="16"/>
      <c r="BV76" s="16"/>
      <c r="BW76" s="16"/>
      <c r="BX76" s="16"/>
      <c r="BY76" s="16"/>
      <c r="BZ76" s="12"/>
      <c r="CB76" s="1" t="s">
        <v>85</v>
      </c>
    </row>
    <row r="77" spans="1:80" ht="25.5" customHeight="1">
      <c r="A77" s="32"/>
      <c r="B77" s="32"/>
      <c r="C77" s="105" t="s">
        <v>108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7"/>
      <c r="BR77" s="16"/>
      <c r="BS77" s="16"/>
      <c r="BT77" s="16"/>
      <c r="BU77" s="16"/>
      <c r="BV77" s="16"/>
      <c r="BW77" s="16"/>
      <c r="BX77" s="16"/>
      <c r="BY77" s="16"/>
      <c r="BZ77" s="12"/>
      <c r="CB77" s="1" t="s">
        <v>80</v>
      </c>
    </row>
    <row r="79" spans="1:80" ht="15.95" customHeight="1">
      <c r="A79" s="44" t="s">
        <v>56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80" ht="47.25" customHeight="1">
      <c r="A80" s="98" t="s">
        <v>107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64" ht="15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33" customHeight="1">
      <c r="A83" s="95" t="s">
        <v>91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17"/>
      <c r="AO83" s="17"/>
      <c r="AP83" s="97" t="s">
        <v>92</v>
      </c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</row>
    <row r="84" spans="1:64">
      <c r="W84" s="94" t="s">
        <v>12</v>
      </c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22"/>
      <c r="AO84" s="22"/>
      <c r="AP84" s="94" t="s">
        <v>13</v>
      </c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</row>
    <row r="87" spans="1:64" ht="15.75" customHeight="1">
      <c r="A87" s="95" t="s">
        <v>76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17"/>
      <c r="AO87" s="17"/>
      <c r="AP87" s="97" t="s">
        <v>93</v>
      </c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</row>
    <row r="88" spans="1:64">
      <c r="W88" s="94" t="s">
        <v>12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22"/>
      <c r="AO88" s="22"/>
      <c r="AP88" s="94" t="s">
        <v>13</v>
      </c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</row>
  </sheetData>
  <mergeCells count="356">
    <mergeCell ref="AX75:BB75"/>
    <mergeCell ref="BC75:BG75"/>
    <mergeCell ref="BH75:BL75"/>
    <mergeCell ref="BM75:BQ75"/>
    <mergeCell ref="A72:B72"/>
    <mergeCell ref="C72:BQ72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1:BB71"/>
    <mergeCell ref="BC71:BG71"/>
    <mergeCell ref="BH71:BL71"/>
    <mergeCell ref="BM71:BQ71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C45:BQ45"/>
    <mergeCell ref="A55:B55"/>
    <mergeCell ref="C55:BQ55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6:B66"/>
    <mergeCell ref="C66:BQ66"/>
    <mergeCell ref="BC70:BG70"/>
    <mergeCell ref="AX69:BB69"/>
    <mergeCell ref="BC69:BG69"/>
    <mergeCell ref="BH69:BL69"/>
    <mergeCell ref="BM61:BQ61"/>
    <mergeCell ref="A62:B62"/>
    <mergeCell ref="C62:I62"/>
    <mergeCell ref="J62:N62"/>
    <mergeCell ref="A77:B77"/>
    <mergeCell ref="AX73:BB73"/>
    <mergeCell ref="BC73:BG73"/>
    <mergeCell ref="BH73:BL73"/>
    <mergeCell ref="BM73:BQ73"/>
    <mergeCell ref="A76:B76"/>
    <mergeCell ref="BM70:BQ70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0:AM70"/>
    <mergeCell ref="AN70:AR70"/>
    <mergeCell ref="AS70:AW70"/>
    <mergeCell ref="AX70:BB70"/>
    <mergeCell ref="BM65:BQ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5:B65"/>
    <mergeCell ref="C65:I65"/>
    <mergeCell ref="J65:N65"/>
    <mergeCell ref="O65:X65"/>
    <mergeCell ref="Y65:AC65"/>
    <mergeCell ref="AD65:AH65"/>
    <mergeCell ref="AI65:AM65"/>
    <mergeCell ref="W88:AM88"/>
    <mergeCell ref="AP88:BH88"/>
    <mergeCell ref="BM64:BQ64"/>
    <mergeCell ref="BM63:BQ63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BM67:BQ67"/>
    <mergeCell ref="BM69:BQ69"/>
    <mergeCell ref="C76:BQ76"/>
    <mergeCell ref="C77:BQ77"/>
    <mergeCell ref="A83:V83"/>
    <mergeCell ref="W83:AM83"/>
    <mergeCell ref="AP83:BH83"/>
    <mergeCell ref="W84:AM84"/>
    <mergeCell ref="AD70:AH70"/>
    <mergeCell ref="AI69:AM69"/>
    <mergeCell ref="AN69:AR69"/>
    <mergeCell ref="AS69:AW69"/>
    <mergeCell ref="AP84:BH84"/>
    <mergeCell ref="A87:V87"/>
    <mergeCell ref="W87:AM87"/>
    <mergeCell ref="AP87:BH87"/>
    <mergeCell ref="AX64:BB64"/>
    <mergeCell ref="BC64:BG64"/>
    <mergeCell ref="BH64:BL64"/>
    <mergeCell ref="A79:BL79"/>
    <mergeCell ref="A80:BL80"/>
    <mergeCell ref="AS65:AW65"/>
    <mergeCell ref="AX65:BB65"/>
    <mergeCell ref="BC65:BG65"/>
    <mergeCell ref="BH65:BL65"/>
    <mergeCell ref="A64:B64"/>
    <mergeCell ref="C64:I64"/>
    <mergeCell ref="J64:N64"/>
    <mergeCell ref="O64:X64"/>
    <mergeCell ref="Y64:AC64"/>
    <mergeCell ref="AD64:AH64"/>
    <mergeCell ref="AI64:AM64"/>
    <mergeCell ref="A69:B69"/>
    <mergeCell ref="C69:I69"/>
    <mergeCell ref="J69:N69"/>
    <mergeCell ref="O69:X69"/>
    <mergeCell ref="Y69:AC69"/>
    <mergeCell ref="AD69:AH69"/>
    <mergeCell ref="BH70:BL70"/>
    <mergeCell ref="A70:B70"/>
    <mergeCell ref="A63:B63"/>
    <mergeCell ref="C63:I63"/>
    <mergeCell ref="J63:N63"/>
    <mergeCell ref="O63:X63"/>
    <mergeCell ref="Y63:AC63"/>
    <mergeCell ref="AD63:AH63"/>
    <mergeCell ref="AN65:AR65"/>
    <mergeCell ref="AX67:BB67"/>
    <mergeCell ref="BC67:BG67"/>
    <mergeCell ref="BH67:BL67"/>
    <mergeCell ref="C70:I70"/>
    <mergeCell ref="J70:N70"/>
    <mergeCell ref="O70:X70"/>
    <mergeCell ref="Y70:AC70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BG54:BL54"/>
    <mergeCell ref="A58:BQ58"/>
    <mergeCell ref="A60:B61"/>
    <mergeCell ref="C60:I61"/>
    <mergeCell ref="J60:N61"/>
    <mergeCell ref="O60:X61"/>
    <mergeCell ref="Y60:AM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N60:BB60"/>
    <mergeCell ref="BB56:BF56"/>
    <mergeCell ref="BG56:BL56"/>
    <mergeCell ref="A56:P56"/>
    <mergeCell ref="Q56:U56"/>
    <mergeCell ref="V56:Z56"/>
    <mergeCell ref="AA56:AF56"/>
    <mergeCell ref="AG56:AK56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L56:AP56"/>
    <mergeCell ref="AQ56:AV56"/>
    <mergeCell ref="AW56:BA56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6:B46"/>
    <mergeCell ref="C46:Z46"/>
    <mergeCell ref="AA46:AE46"/>
    <mergeCell ref="AF46:AJ46"/>
    <mergeCell ref="A44:B44"/>
    <mergeCell ref="C44:Z44"/>
    <mergeCell ref="AA44:AE44"/>
    <mergeCell ref="AF44:AJ44"/>
    <mergeCell ref="AK44:AO44"/>
    <mergeCell ref="AP44:AT44"/>
    <mergeCell ref="BN46:BQ46"/>
    <mergeCell ref="AK46:AO46"/>
    <mergeCell ref="AP46:AT46"/>
    <mergeCell ref="AU46:AY46"/>
    <mergeCell ref="AZ46:BC46"/>
    <mergeCell ref="BD46:BH46"/>
    <mergeCell ref="BI46:BM46"/>
    <mergeCell ref="A45:B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:C66 C68 C77 C74:C75 C71:C72">
    <cfRule type="cellIs" dxfId="10" priority="10" stopIfTrue="1" operator="equal">
      <formula>$C63</formula>
    </cfRule>
  </conditionalFormatting>
  <conditionalFormatting sqref="A64:B77">
    <cfRule type="cellIs" dxfId="9" priority="9" stopIfTrue="1" operator="equal">
      <formula>0</formula>
    </cfRule>
  </conditionalFormatting>
  <conditionalFormatting sqref="C69 C67 C75">
    <cfRule type="cellIs" dxfId="8" priority="12" stopIfTrue="1" operator="equal">
      <formula>$C65</formula>
    </cfRule>
  </conditionalFormatting>
  <conditionalFormatting sqref="C68">
    <cfRule type="cellIs" dxfId="7" priority="8" stopIfTrue="1" operator="equal">
      <formula>$C65</formula>
    </cfRule>
  </conditionalFormatting>
  <conditionalFormatting sqref="C66">
    <cfRule type="cellIs" dxfId="6" priority="7" stopIfTrue="1" operator="equal">
      <formula>$C65</formula>
    </cfRule>
  </conditionalFormatting>
  <conditionalFormatting sqref="C71:C72">
    <cfRule type="cellIs" dxfId="5" priority="5" stopIfTrue="1" operator="equal">
      <formula>#REF!</formula>
    </cfRule>
  </conditionalFormatting>
  <conditionalFormatting sqref="C75">
    <cfRule type="cellIs" dxfId="4" priority="3" stopIfTrue="1" operator="equal">
      <formula>$C73</formula>
    </cfRule>
  </conditionalFormatting>
  <conditionalFormatting sqref="C76">
    <cfRule type="cellIs" dxfId="3" priority="15" stopIfTrue="1" operator="equal">
      <formula>$C73</formula>
    </cfRule>
  </conditionalFormatting>
  <conditionalFormatting sqref="C70">
    <cfRule type="cellIs" dxfId="2" priority="16" stopIfTrue="1" operator="equal">
      <formula>#REF!</formula>
    </cfRule>
  </conditionalFormatting>
  <conditionalFormatting sqref="C73:C74">
    <cfRule type="cellIs" dxfId="1" priority="19" stopIfTrue="1" operator="equal">
      <formula>$C70</formula>
    </cfRule>
  </conditionalFormatting>
  <conditionalFormatting sqref="C72">
    <cfRule type="cellIs" dxfId="0" priority="1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2021-02-03T09:31:20Z</dcterms:modified>
</cp:coreProperties>
</file>