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3112" sheetId="13" r:id="rId1"/>
  </sheets>
  <definedNames>
    <definedName name="_xlnm.Print_Area" localSheetId="0">КПК0213112!$A$1:$BQ$88</definedName>
  </definedNames>
  <calcPr calcId="125725"/>
</workbook>
</file>

<file path=xl/calcChain.xml><?xml version="1.0" encoding="utf-8"?>
<calcChain xmlns="http://schemas.openxmlformats.org/spreadsheetml/2006/main">
  <c r="BI44" i="13"/>
  <c r="AK46"/>
  <c r="AZ46"/>
  <c r="BD46"/>
  <c r="BI46"/>
  <c r="BN46" s="1"/>
  <c r="BH70"/>
  <c r="BC70"/>
  <c r="AX70"/>
  <c r="AI70"/>
  <c r="BH69"/>
  <c r="BC69"/>
  <c r="AX69"/>
  <c r="AI69"/>
  <c r="BH76"/>
  <c r="BC76"/>
  <c r="AX76"/>
  <c r="AI76"/>
  <c r="BH73"/>
  <c r="BC73"/>
  <c r="AX73"/>
  <c r="AI73"/>
  <c r="BH71"/>
  <c r="BC71"/>
  <c r="BM71" s="1"/>
  <c r="AX71"/>
  <c r="AI71"/>
  <c r="BH68"/>
  <c r="BC68"/>
  <c r="BM68" s="1"/>
  <c r="AX68"/>
  <c r="AI68"/>
  <c r="BH67"/>
  <c r="BC67"/>
  <c r="BM67" s="1"/>
  <c r="AX67"/>
  <c r="AI67"/>
  <c r="BH64"/>
  <c r="BC64"/>
  <c r="BM64" s="1"/>
  <c r="AX64"/>
  <c r="AI64"/>
  <c r="BB55"/>
  <c r="AW55"/>
  <c r="BG55" s="1"/>
  <c r="AQ55"/>
  <c r="AA55"/>
  <c r="BB53"/>
  <c r="AW53"/>
  <c r="BG53" s="1"/>
  <c r="AQ53"/>
  <c r="AA53"/>
  <c r="BD44"/>
  <c r="AZ44"/>
  <c r="AK44"/>
  <c r="BM73" l="1"/>
  <c r="BM76"/>
  <c r="BM69"/>
  <c r="BM70"/>
  <c r="BN44"/>
</calcChain>
</file>

<file path=xl/sharedStrings.xml><?xml version="1.0" encoding="utf-8"?>
<sst xmlns="http://schemas.openxmlformats.org/spreadsheetml/2006/main" count="187" uniqueCount="111">
  <si>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</si>
  <si>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</si>
  <si>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</si>
  <si>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</si>
  <si>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</si>
  <si>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</si>
  <si>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</si>
  <si>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</si>
  <si>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</si>
  <si>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</si>
  <si>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</si>
  <si>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</si>
  <si>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</si>
  <si>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</si>
  <si>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</si>
  <si>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</si>
  <si>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</si>
  <si>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</si>
  <si>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</si>
  <si>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</si>
  <si>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</si>
  <si>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</si>
  <si>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</si>
  <si>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</si>
  <si>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</si>
  <si>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</si>
  <si>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</si>
  <si>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</si>
  <si>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</si>
  <si>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</si>
  <si>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</si>
  <si>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</si>
  <si>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</si>
  <si>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</si>
  <si>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</si>
  <si>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</si>
  <si>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</si>
  <si>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</si>
  <si>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</si>
  <si>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</si>
  <si>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</si>
  <si>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</si>
  <si>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</si>
  <si>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</si>
  <si>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</si>
  <si>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</si>
  <si>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</si>
  <si>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</si>
  <si>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</si>
  <si>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</si>
  <si>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</si>
  <si>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</si>
  <si>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</si>
  <si>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</si>
  <si>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</si>
  <si>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</si>
  <si>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</si>
  <si>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</si>
  <si>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</si>
  <si>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</si>
  <si>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</si>
  <si>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</si>
  <si>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</si>
  <si>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</si>
  <si>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</si>
  <si>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</si>
  <si>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од.</t>
  </si>
  <si>
    <t>грн.</t>
  </si>
  <si>
    <t>Продукту</t>
  </si>
  <si>
    <t>Ефективності</t>
  </si>
  <si>
    <t>C88:BQ88</t>
  </si>
  <si>
    <t>Якості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</si>
  <si>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</si>
  <si>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</si>
  <si>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</si>
  <si>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</si>
  <si>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</si>
  <si>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осіб</t>
  </si>
  <si>
    <t>журнал реєстрації</t>
  </si>
  <si>
    <t>відс.</t>
  </si>
  <si>
    <t>кошторис</t>
  </si>
  <si>
    <t>C72:BQ72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</si>
  <si>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</si>
  <si>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Здійснення заходів направлених на 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</si>
  <si>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Міська цільова програма"Ніжин-дітям"</t>
  </si>
  <si>
    <t>видатки  на  заходи</t>
  </si>
  <si>
    <t>кількість регіональних заходів державної політики з питань дітей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</si>
  <si>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</si>
  <si>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кількість учасників регіональних заходів державної політики з питань дітей</t>
  </si>
  <si>
    <t>середні витрати на проведення одного регіонального заходу державної політики з питань дітей</t>
  </si>
  <si>
    <t>Розрахунок (Видатки на заходи/ кількість регіональних заходів державної політики з питань дітей)</t>
  </si>
  <si>
    <t>динаміка дітей, охоплених регіональними заходами державної політики з питань дітей, порівняно з минулим роком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</si>
  <si>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дітей.</t>
  </si>
  <si>
    <t>0213112</t>
  </si>
  <si>
    <t>Заходи державної політики з питань дітей та їх соціального захисту</t>
  </si>
  <si>
    <t>1040</t>
  </si>
  <si>
    <t>C47:BQ47</t>
  </si>
  <si>
    <t>залишок планових призначень</t>
  </si>
  <si>
    <t>місцевого бюджету на 2020  рік</t>
  </si>
  <si>
    <t>дівчат</t>
  </si>
  <si>
    <t>хлопців</t>
  </si>
  <si>
    <t>розрахунок (кількість дітей  поточного року/кількість дітей поперднього року9906*100)</t>
  </si>
  <si>
    <t>Бюджетна програма має 1 завдання - створення умов для забезпечення прав дітей, у тому числі тих, які виховуються в сім`ях, які неспроможні або не бажають виконувати виховні функції._x000D_
Протягом звітного періоду проведено 4 заходи, залучено 1985 учасників. 23 дітей-сиріт та дітей, позбавлених батьківського піклування, влаштовані у прийомні сім`ї та дитячі будинки сімейного типу.</t>
  </si>
  <si>
    <t>Забезпечення соціальної підтримки дітей, дітей-сиріт, дітей позбавлених батьківського піклування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</si>
  <si>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</si>
  <si>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</si>
  <si>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</si>
  <si>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>залишок планових призначень (новорічні подарунки закуплені через Prosorro за нижчою ціною, ніж планувалось)</t>
  </si>
  <si>
    <t>Пояснення щодо причин розбіжностей між фактичними та затвердженими результативними показниками: розбіжність між фактичними та затвердженими результативними показниками пояснюється економним використання бюджетних коштів (оскільки закупівля новорічних подарунків проведена через Prosorro за нижчою ціною, ніж планувалось)</t>
  </si>
  <si>
    <t>Аналіз стану виконання результативних показників: результативні показники досягнуті відповідно до плану, відхилення через економне використання бюджетних коштів</t>
  </si>
  <si>
    <t>За загальним фондом залишок планових призначень, за спеціальним фондом власні надходження не передбачаються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</si>
</sst>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tabSelected="1" topLeftCell="A25" zoomScaleNormal="100" workbookViewId="0">
      <selection activeCell="A32" sqref="A32:BL32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57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57" t="s">
        <v>23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t="15.75" customHeight="1">
      <c r="A11" s="57" t="s">
        <v>43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15.75" customHeight="1">
      <c r="A12" s="57" t="s">
        <v>98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41" t="s">
        <v>11</v>
      </c>
      <c r="B14" s="41"/>
      <c r="C14" s="14"/>
      <c r="D14" s="42" t="s">
        <v>72</v>
      </c>
      <c r="E14" s="43"/>
      <c r="F14" s="43"/>
      <c r="G14" s="43"/>
      <c r="H14" s="43"/>
      <c r="I14" s="43"/>
      <c r="J14" s="43"/>
      <c r="K14" s="14"/>
      <c r="L14" s="44" t="s">
        <v>73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15.95" customHeight="1">
      <c r="A15" s="12"/>
      <c r="B15" s="12"/>
      <c r="C15" s="12"/>
      <c r="D15" s="39" t="s">
        <v>40</v>
      </c>
      <c r="E15" s="39"/>
      <c r="F15" s="39"/>
      <c r="G15" s="39"/>
      <c r="H15" s="39"/>
      <c r="I15" s="39"/>
      <c r="J15" s="39"/>
      <c r="K15" s="12"/>
      <c r="L15" s="40" t="s">
        <v>0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41" t="s">
        <v>41</v>
      </c>
      <c r="B17" s="41"/>
      <c r="C17" s="14"/>
      <c r="D17" s="42" t="s">
        <v>76</v>
      </c>
      <c r="E17" s="43"/>
      <c r="F17" s="43"/>
      <c r="G17" s="43"/>
      <c r="H17" s="43"/>
      <c r="I17" s="43"/>
      <c r="J17" s="43"/>
      <c r="K17" s="14"/>
      <c r="L17" s="44" t="s">
        <v>73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15.95" customHeight="1">
      <c r="A18" s="12"/>
      <c r="B18" s="12"/>
      <c r="C18" s="12"/>
      <c r="D18" s="39" t="s">
        <v>40</v>
      </c>
      <c r="E18" s="39"/>
      <c r="F18" s="39"/>
      <c r="G18" s="39"/>
      <c r="H18" s="39"/>
      <c r="I18" s="39"/>
      <c r="J18" s="39"/>
      <c r="K18" s="12"/>
      <c r="L18" s="40" t="s">
        <v>1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>
      <c r="A20" s="41" t="s">
        <v>42</v>
      </c>
      <c r="B20" s="41"/>
      <c r="C20" s="14"/>
      <c r="D20" s="42" t="s">
        <v>93</v>
      </c>
      <c r="E20" s="43"/>
      <c r="F20" s="43"/>
      <c r="G20" s="43"/>
      <c r="H20" s="43"/>
      <c r="I20" s="43"/>
      <c r="J20" s="43"/>
      <c r="K20" s="14"/>
      <c r="L20" s="42" t="s">
        <v>95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 t="s">
        <v>94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20.100000000000001" customHeight="1">
      <c r="A21" s="12"/>
      <c r="B21" s="12"/>
      <c r="C21" s="12"/>
      <c r="D21" s="52" t="s">
        <v>40</v>
      </c>
      <c r="E21" s="52"/>
      <c r="F21" s="52"/>
      <c r="G21" s="52"/>
      <c r="H21" s="52"/>
      <c r="I21" s="52"/>
      <c r="J21" s="52"/>
      <c r="K21" s="12"/>
      <c r="L21" s="40" t="s">
        <v>39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 t="s">
        <v>2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</row>
    <row r="23" spans="1:79" ht="15.75" customHeight="1">
      <c r="A23" s="53" t="s">
        <v>48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79" ht="27.75" customHeight="1">
      <c r="A24" s="54" t="s">
        <v>6</v>
      </c>
      <c r="B24" s="54"/>
      <c r="C24" s="54"/>
      <c r="D24" s="54"/>
      <c r="E24" s="54"/>
      <c r="F24" s="54"/>
      <c r="G24" s="45" t="s">
        <v>46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7"/>
    </row>
    <row r="25" spans="1:79" ht="15.75">
      <c r="A25" s="32">
        <v>1</v>
      </c>
      <c r="B25" s="32"/>
      <c r="C25" s="32"/>
      <c r="D25" s="32"/>
      <c r="E25" s="32"/>
      <c r="F25" s="32"/>
      <c r="G25" s="45">
        <v>2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</row>
    <row r="26" spans="1:79" ht="10.5" hidden="1" customHeight="1">
      <c r="A26" s="48" t="s">
        <v>44</v>
      </c>
      <c r="B26" s="48"/>
      <c r="C26" s="48"/>
      <c r="D26" s="48"/>
      <c r="E26" s="48"/>
      <c r="F26" s="48"/>
      <c r="G26" s="49" t="s">
        <v>19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  <c r="CA26" s="1" t="s">
        <v>60</v>
      </c>
    </row>
    <row r="27" spans="1:79" ht="12.75" customHeight="1">
      <c r="A27" s="48">
        <v>1</v>
      </c>
      <c r="B27" s="48"/>
      <c r="C27" s="48"/>
      <c r="D27" s="48"/>
      <c r="E27" s="48"/>
      <c r="F27" s="48"/>
      <c r="G27" s="58" t="s">
        <v>103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  <c r="CA27" s="1" t="s">
        <v>58</v>
      </c>
    </row>
    <row r="28" spans="1:79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53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5.95" customHeight="1">
      <c r="A30" s="44" t="s">
        <v>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</row>
    <row r="31" spans="1:79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53" t="s">
        <v>50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80" ht="27.75" customHeight="1">
      <c r="A33" s="54" t="s">
        <v>6</v>
      </c>
      <c r="B33" s="54"/>
      <c r="C33" s="54"/>
      <c r="D33" s="54"/>
      <c r="E33" s="54"/>
      <c r="F33" s="54"/>
      <c r="G33" s="45" t="s">
        <v>47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</row>
    <row r="34" spans="1:80" ht="15.75">
      <c r="A34" s="32">
        <v>1</v>
      </c>
      <c r="B34" s="32"/>
      <c r="C34" s="32"/>
      <c r="D34" s="32"/>
      <c r="E34" s="32"/>
      <c r="F34" s="32"/>
      <c r="G34" s="45">
        <v>2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7"/>
    </row>
    <row r="35" spans="1:80" ht="10.5" hidden="1" customHeight="1">
      <c r="A35" s="48" t="s">
        <v>18</v>
      </c>
      <c r="B35" s="48"/>
      <c r="C35" s="48"/>
      <c r="D35" s="48"/>
      <c r="E35" s="48"/>
      <c r="F35" s="48"/>
      <c r="G35" s="49" t="s">
        <v>19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1"/>
      <c r="CA35" s="1" t="s">
        <v>61</v>
      </c>
    </row>
    <row r="36" spans="1:80" ht="12.75" customHeight="1">
      <c r="A36" s="48">
        <v>1</v>
      </c>
      <c r="B36" s="48"/>
      <c r="C36" s="48"/>
      <c r="D36" s="48"/>
      <c r="E36" s="48"/>
      <c r="F36" s="48"/>
      <c r="G36" s="58" t="s">
        <v>82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  <c r="CA36" s="1" t="s">
        <v>59</v>
      </c>
    </row>
    <row r="38" spans="1:80" ht="15.75" customHeight="1">
      <c r="A38" s="53" t="s">
        <v>51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</row>
    <row r="39" spans="1:80" ht="15" customHeight="1">
      <c r="A39" s="38" t="s">
        <v>75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</row>
    <row r="40" spans="1:80" ht="48" customHeight="1">
      <c r="A40" s="32" t="s">
        <v>6</v>
      </c>
      <c r="B40" s="32"/>
      <c r="C40" s="32" t="s">
        <v>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54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80" ht="29.1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31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31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32</v>
      </c>
      <c r="BO41" s="32"/>
      <c r="BP41" s="32"/>
      <c r="BQ41" s="32"/>
    </row>
    <row r="42" spans="1:80" ht="15.95" customHeight="1">
      <c r="A42" s="65">
        <v>1</v>
      </c>
      <c r="B42" s="65"/>
      <c r="C42" s="65">
        <v>2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6">
        <v>3</v>
      </c>
      <c r="AB42" s="67"/>
      <c r="AC42" s="67"/>
      <c r="AD42" s="67"/>
      <c r="AE42" s="68"/>
      <c r="AF42" s="66">
        <v>4</v>
      </c>
      <c r="AG42" s="67"/>
      <c r="AH42" s="67"/>
      <c r="AI42" s="67"/>
      <c r="AJ42" s="68"/>
      <c r="AK42" s="66">
        <v>5</v>
      </c>
      <c r="AL42" s="67"/>
      <c r="AM42" s="67"/>
      <c r="AN42" s="67"/>
      <c r="AO42" s="68"/>
      <c r="AP42" s="66">
        <v>6</v>
      </c>
      <c r="AQ42" s="67"/>
      <c r="AR42" s="67"/>
      <c r="AS42" s="67"/>
      <c r="AT42" s="68"/>
      <c r="AU42" s="66">
        <v>7</v>
      </c>
      <c r="AV42" s="67"/>
      <c r="AW42" s="67"/>
      <c r="AX42" s="67"/>
      <c r="AY42" s="68"/>
      <c r="AZ42" s="66">
        <v>8</v>
      </c>
      <c r="BA42" s="67"/>
      <c r="BB42" s="67"/>
      <c r="BC42" s="68"/>
      <c r="BD42" s="66">
        <v>9</v>
      </c>
      <c r="BE42" s="67"/>
      <c r="BF42" s="67"/>
      <c r="BG42" s="67"/>
      <c r="BH42" s="68"/>
      <c r="BI42" s="65">
        <v>10</v>
      </c>
      <c r="BJ42" s="65"/>
      <c r="BK42" s="65"/>
      <c r="BL42" s="65"/>
      <c r="BM42" s="65"/>
      <c r="BN42" s="65">
        <v>11</v>
      </c>
      <c r="BO42" s="65"/>
      <c r="BP42" s="65"/>
      <c r="BQ42" s="65"/>
    </row>
    <row r="43" spans="1:80" ht="15.75" hidden="1" customHeight="1">
      <c r="A43" s="48" t="s">
        <v>18</v>
      </c>
      <c r="B43" s="48"/>
      <c r="C43" s="61" t="s">
        <v>19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63" t="s">
        <v>15</v>
      </c>
      <c r="AB43" s="63"/>
      <c r="AC43" s="63"/>
      <c r="AD43" s="63"/>
      <c r="AE43" s="63"/>
      <c r="AF43" s="63" t="s">
        <v>14</v>
      </c>
      <c r="AG43" s="63"/>
      <c r="AH43" s="63"/>
      <c r="AI43" s="63"/>
      <c r="AJ43" s="63"/>
      <c r="AK43" s="64" t="s">
        <v>21</v>
      </c>
      <c r="AL43" s="64"/>
      <c r="AM43" s="64"/>
      <c r="AN43" s="64"/>
      <c r="AO43" s="64"/>
      <c r="AP43" s="63" t="s">
        <v>16</v>
      </c>
      <c r="AQ43" s="63"/>
      <c r="AR43" s="63"/>
      <c r="AS43" s="63"/>
      <c r="AT43" s="63"/>
      <c r="AU43" s="63" t="s">
        <v>17</v>
      </c>
      <c r="AV43" s="63"/>
      <c r="AW43" s="63"/>
      <c r="AX43" s="63"/>
      <c r="AY43" s="63"/>
      <c r="AZ43" s="64" t="s">
        <v>21</v>
      </c>
      <c r="BA43" s="64"/>
      <c r="BB43" s="64"/>
      <c r="BC43" s="64"/>
      <c r="BD43" s="69" t="s">
        <v>37</v>
      </c>
      <c r="BE43" s="69"/>
      <c r="BF43" s="69"/>
      <c r="BG43" s="69"/>
      <c r="BH43" s="69"/>
      <c r="BI43" s="69" t="s">
        <v>37</v>
      </c>
      <c r="BJ43" s="69"/>
      <c r="BK43" s="69"/>
      <c r="BL43" s="69"/>
      <c r="BM43" s="69"/>
      <c r="BN43" s="70" t="s">
        <v>21</v>
      </c>
      <c r="BO43" s="70"/>
      <c r="BP43" s="70"/>
      <c r="BQ43" s="70"/>
      <c r="CA43" s="1" t="s">
        <v>24</v>
      </c>
    </row>
    <row r="44" spans="1:80" ht="47.25" customHeight="1">
      <c r="A44" s="32">
        <v>1</v>
      </c>
      <c r="B44" s="32"/>
      <c r="C44" s="29" t="s">
        <v>83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71">
        <v>191000</v>
      </c>
      <c r="AB44" s="71"/>
      <c r="AC44" s="71"/>
      <c r="AD44" s="71"/>
      <c r="AE44" s="71"/>
      <c r="AF44" s="71">
        <v>0</v>
      </c>
      <c r="AG44" s="71"/>
      <c r="AH44" s="71"/>
      <c r="AI44" s="71"/>
      <c r="AJ44" s="71"/>
      <c r="AK44" s="71">
        <f>AA44+AF44</f>
        <v>191000</v>
      </c>
      <c r="AL44" s="71"/>
      <c r="AM44" s="71"/>
      <c r="AN44" s="71"/>
      <c r="AO44" s="71"/>
      <c r="AP44" s="71">
        <v>188300</v>
      </c>
      <c r="AQ44" s="71"/>
      <c r="AR44" s="71"/>
      <c r="AS44" s="71"/>
      <c r="AT44" s="71"/>
      <c r="AU44" s="71">
        <v>24573.84</v>
      </c>
      <c r="AV44" s="71"/>
      <c r="AW44" s="71"/>
      <c r="AX44" s="71"/>
      <c r="AY44" s="71"/>
      <c r="AZ44" s="71">
        <f>AP44+AU44</f>
        <v>212873.84</v>
      </c>
      <c r="BA44" s="71"/>
      <c r="BB44" s="71"/>
      <c r="BC44" s="71"/>
      <c r="BD44" s="71">
        <f>AP44-AA44</f>
        <v>-2700</v>
      </c>
      <c r="BE44" s="71"/>
      <c r="BF44" s="71"/>
      <c r="BG44" s="71"/>
      <c r="BH44" s="71"/>
      <c r="BI44" s="71">
        <f>AU44-AF44</f>
        <v>24573.84</v>
      </c>
      <c r="BJ44" s="71"/>
      <c r="BK44" s="71"/>
      <c r="BL44" s="71"/>
      <c r="BM44" s="71"/>
      <c r="BN44" s="71">
        <f>BD44+BI44</f>
        <v>21873.84</v>
      </c>
      <c r="BO44" s="71"/>
      <c r="BP44" s="71"/>
      <c r="BQ44" s="71"/>
      <c r="CA44" s="1" t="s">
        <v>25</v>
      </c>
    </row>
    <row r="45" spans="1:80" ht="15.75" customHeight="1">
      <c r="A45" s="27"/>
      <c r="B45" s="28"/>
      <c r="C45" s="29" t="s">
        <v>110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1"/>
      <c r="CB45" s="1" t="s">
        <v>96</v>
      </c>
    </row>
    <row r="46" spans="1:80" s="18" customFormat="1" ht="15.75" customHeight="1">
      <c r="A46" s="72"/>
      <c r="B46" s="73"/>
      <c r="C46" s="74" t="s">
        <v>62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6"/>
      <c r="AA46" s="77">
        <v>191000</v>
      </c>
      <c r="AB46" s="78"/>
      <c r="AC46" s="78"/>
      <c r="AD46" s="78"/>
      <c r="AE46" s="79"/>
      <c r="AF46" s="77">
        <v>0</v>
      </c>
      <c r="AG46" s="78"/>
      <c r="AH46" s="78"/>
      <c r="AI46" s="78"/>
      <c r="AJ46" s="79"/>
      <c r="AK46" s="77">
        <f>AA46+AF46</f>
        <v>191000</v>
      </c>
      <c r="AL46" s="78"/>
      <c r="AM46" s="78"/>
      <c r="AN46" s="78"/>
      <c r="AO46" s="79"/>
      <c r="AP46" s="77">
        <v>188300</v>
      </c>
      <c r="AQ46" s="78"/>
      <c r="AR46" s="78"/>
      <c r="AS46" s="78"/>
      <c r="AT46" s="79"/>
      <c r="AU46" s="77">
        <v>24573.84</v>
      </c>
      <c r="AV46" s="78"/>
      <c r="AW46" s="78"/>
      <c r="AX46" s="78"/>
      <c r="AY46" s="79"/>
      <c r="AZ46" s="77">
        <f>AP46+AU46</f>
        <v>212873.84</v>
      </c>
      <c r="BA46" s="78"/>
      <c r="BB46" s="78"/>
      <c r="BC46" s="79"/>
      <c r="BD46" s="77">
        <f>AP46-AA46</f>
        <v>-2700</v>
      </c>
      <c r="BE46" s="78"/>
      <c r="BF46" s="78"/>
      <c r="BG46" s="78"/>
      <c r="BH46" s="79"/>
      <c r="BI46" s="77">
        <f>AU46-AF46</f>
        <v>24573.84</v>
      </c>
      <c r="BJ46" s="78"/>
      <c r="BK46" s="78"/>
      <c r="BL46" s="78"/>
      <c r="BM46" s="79"/>
      <c r="BN46" s="77">
        <f>BD46+BI46</f>
        <v>21873.84</v>
      </c>
      <c r="BO46" s="78"/>
      <c r="BP46" s="78"/>
      <c r="BQ46" s="79"/>
    </row>
    <row r="47" spans="1:80" ht="15.75" customHeight="1">
      <c r="A47" s="53" t="s">
        <v>52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80" ht="15" customHeight="1">
      <c r="A48" s="38" t="s">
        <v>75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pans="1:80" ht="28.5" customHeight="1">
      <c r="A49" s="32" t="s">
        <v>34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 t="s">
        <v>30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 t="s">
        <v>54</v>
      </c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 t="s">
        <v>3</v>
      </c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2"/>
      <c r="BN49" s="2"/>
      <c r="BO49" s="2"/>
      <c r="BP49" s="2"/>
      <c r="BQ49" s="2"/>
    </row>
    <row r="50" spans="1:80" ht="29.1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5</v>
      </c>
      <c r="R50" s="32"/>
      <c r="S50" s="32"/>
      <c r="T50" s="32"/>
      <c r="U50" s="32"/>
      <c r="V50" s="32" t="s">
        <v>4</v>
      </c>
      <c r="W50" s="32"/>
      <c r="X50" s="32"/>
      <c r="Y50" s="32"/>
      <c r="Z50" s="32"/>
      <c r="AA50" s="32" t="s">
        <v>31</v>
      </c>
      <c r="AB50" s="32"/>
      <c r="AC50" s="32"/>
      <c r="AD50" s="32"/>
      <c r="AE50" s="32"/>
      <c r="AF50" s="32"/>
      <c r="AG50" s="32" t="s">
        <v>5</v>
      </c>
      <c r="AH50" s="32"/>
      <c r="AI50" s="32"/>
      <c r="AJ50" s="32"/>
      <c r="AK50" s="32"/>
      <c r="AL50" s="32" t="s">
        <v>4</v>
      </c>
      <c r="AM50" s="32"/>
      <c r="AN50" s="32"/>
      <c r="AO50" s="32"/>
      <c r="AP50" s="32"/>
      <c r="AQ50" s="32" t="s">
        <v>31</v>
      </c>
      <c r="AR50" s="32"/>
      <c r="AS50" s="32"/>
      <c r="AT50" s="32"/>
      <c r="AU50" s="32"/>
      <c r="AV50" s="32"/>
      <c r="AW50" s="27" t="s">
        <v>5</v>
      </c>
      <c r="AX50" s="80"/>
      <c r="AY50" s="80"/>
      <c r="AZ50" s="80"/>
      <c r="BA50" s="28"/>
      <c r="BB50" s="27" t="s">
        <v>4</v>
      </c>
      <c r="BC50" s="80"/>
      <c r="BD50" s="80"/>
      <c r="BE50" s="80"/>
      <c r="BF50" s="28"/>
      <c r="BG50" s="32" t="s">
        <v>31</v>
      </c>
      <c r="BH50" s="32"/>
      <c r="BI50" s="32"/>
      <c r="BJ50" s="32"/>
      <c r="BK50" s="32"/>
      <c r="BL50" s="32"/>
      <c r="BM50" s="2"/>
      <c r="BN50" s="2"/>
      <c r="BO50" s="2"/>
      <c r="BP50" s="2"/>
      <c r="BQ50" s="2"/>
    </row>
    <row r="51" spans="1:80" ht="15.95" customHeight="1">
      <c r="A51" s="32">
        <v>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>
        <v>2</v>
      </c>
      <c r="R51" s="32"/>
      <c r="S51" s="32"/>
      <c r="T51" s="32"/>
      <c r="U51" s="32"/>
      <c r="V51" s="32">
        <v>3</v>
      </c>
      <c r="W51" s="32"/>
      <c r="X51" s="32"/>
      <c r="Y51" s="32"/>
      <c r="Z51" s="32"/>
      <c r="AA51" s="32">
        <v>4</v>
      </c>
      <c r="AB51" s="32"/>
      <c r="AC51" s="32"/>
      <c r="AD51" s="32"/>
      <c r="AE51" s="32"/>
      <c r="AF51" s="32"/>
      <c r="AG51" s="32">
        <v>5</v>
      </c>
      <c r="AH51" s="32"/>
      <c r="AI51" s="32"/>
      <c r="AJ51" s="32"/>
      <c r="AK51" s="32"/>
      <c r="AL51" s="32">
        <v>6</v>
      </c>
      <c r="AM51" s="32"/>
      <c r="AN51" s="32"/>
      <c r="AO51" s="32"/>
      <c r="AP51" s="32"/>
      <c r="AQ51" s="32">
        <v>7</v>
      </c>
      <c r="AR51" s="32"/>
      <c r="AS51" s="32"/>
      <c r="AT51" s="32"/>
      <c r="AU51" s="32"/>
      <c r="AV51" s="32"/>
      <c r="AW51" s="32">
        <v>8</v>
      </c>
      <c r="AX51" s="32"/>
      <c r="AY51" s="32"/>
      <c r="AZ51" s="32"/>
      <c r="BA51" s="32"/>
      <c r="BB51" s="81">
        <v>9</v>
      </c>
      <c r="BC51" s="81"/>
      <c r="BD51" s="81"/>
      <c r="BE51" s="81"/>
      <c r="BF51" s="81"/>
      <c r="BG51" s="81">
        <v>10</v>
      </c>
      <c r="BH51" s="81"/>
      <c r="BI51" s="81"/>
      <c r="BJ51" s="81"/>
      <c r="BK51" s="81"/>
      <c r="BL51" s="81"/>
      <c r="BM51" s="5"/>
      <c r="BN51" s="5"/>
      <c r="BO51" s="5"/>
      <c r="BP51" s="5"/>
      <c r="BQ51" s="5"/>
    </row>
    <row r="52" spans="1:80" ht="18" hidden="1" customHeight="1">
      <c r="A52" s="82" t="s">
        <v>19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63" t="s">
        <v>15</v>
      </c>
      <c r="R52" s="63"/>
      <c r="S52" s="63"/>
      <c r="T52" s="63"/>
      <c r="U52" s="63"/>
      <c r="V52" s="63" t="s">
        <v>14</v>
      </c>
      <c r="W52" s="63"/>
      <c r="X52" s="63"/>
      <c r="Y52" s="63"/>
      <c r="Z52" s="63"/>
      <c r="AA52" s="64" t="s">
        <v>21</v>
      </c>
      <c r="AB52" s="70"/>
      <c r="AC52" s="70"/>
      <c r="AD52" s="70"/>
      <c r="AE52" s="70"/>
      <c r="AF52" s="70"/>
      <c r="AG52" s="63" t="s">
        <v>16</v>
      </c>
      <c r="AH52" s="63"/>
      <c r="AI52" s="63"/>
      <c r="AJ52" s="63"/>
      <c r="AK52" s="63"/>
      <c r="AL52" s="63" t="s">
        <v>17</v>
      </c>
      <c r="AM52" s="63"/>
      <c r="AN52" s="63"/>
      <c r="AO52" s="63"/>
      <c r="AP52" s="63"/>
      <c r="AQ52" s="64" t="s">
        <v>21</v>
      </c>
      <c r="AR52" s="70"/>
      <c r="AS52" s="70"/>
      <c r="AT52" s="70"/>
      <c r="AU52" s="70"/>
      <c r="AV52" s="70"/>
      <c r="AW52" s="83" t="s">
        <v>22</v>
      </c>
      <c r="AX52" s="84"/>
      <c r="AY52" s="84"/>
      <c r="AZ52" s="84"/>
      <c r="BA52" s="85"/>
      <c r="BB52" s="83" t="s">
        <v>22</v>
      </c>
      <c r="BC52" s="84"/>
      <c r="BD52" s="84"/>
      <c r="BE52" s="84"/>
      <c r="BF52" s="85"/>
      <c r="BG52" s="70" t="s">
        <v>21</v>
      </c>
      <c r="BH52" s="70"/>
      <c r="BI52" s="70"/>
      <c r="BJ52" s="70"/>
      <c r="BK52" s="70"/>
      <c r="BL52" s="70"/>
      <c r="BM52" s="6"/>
      <c r="BN52" s="6"/>
      <c r="BO52" s="6"/>
      <c r="BP52" s="6"/>
      <c r="BQ52" s="6"/>
      <c r="CA52" s="1" t="s">
        <v>26</v>
      </c>
    </row>
    <row r="53" spans="1:80" ht="15.75" customHeight="1">
      <c r="A53" s="86" t="s">
        <v>84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89">
        <v>191000</v>
      </c>
      <c r="R53" s="89"/>
      <c r="S53" s="89"/>
      <c r="T53" s="89"/>
      <c r="U53" s="89"/>
      <c r="V53" s="89">
        <v>0</v>
      </c>
      <c r="W53" s="89"/>
      <c r="X53" s="89"/>
      <c r="Y53" s="89"/>
      <c r="Z53" s="89"/>
      <c r="AA53" s="89">
        <f>Q53+V53</f>
        <v>191000</v>
      </c>
      <c r="AB53" s="89"/>
      <c r="AC53" s="89"/>
      <c r="AD53" s="89"/>
      <c r="AE53" s="89"/>
      <c r="AF53" s="89"/>
      <c r="AG53" s="89">
        <v>188300</v>
      </c>
      <c r="AH53" s="89"/>
      <c r="AI53" s="89"/>
      <c r="AJ53" s="89"/>
      <c r="AK53" s="89"/>
      <c r="AL53" s="89">
        <v>0</v>
      </c>
      <c r="AM53" s="89"/>
      <c r="AN53" s="89"/>
      <c r="AO53" s="89"/>
      <c r="AP53" s="89"/>
      <c r="AQ53" s="89">
        <f>AG53+AL53</f>
        <v>188300</v>
      </c>
      <c r="AR53" s="89"/>
      <c r="AS53" s="89"/>
      <c r="AT53" s="89"/>
      <c r="AU53" s="89"/>
      <c r="AV53" s="89"/>
      <c r="AW53" s="89">
        <f>AG53-Q53</f>
        <v>-2700</v>
      </c>
      <c r="AX53" s="89"/>
      <c r="AY53" s="89"/>
      <c r="AZ53" s="89"/>
      <c r="BA53" s="89"/>
      <c r="BB53" s="90">
        <f>AL53-V53</f>
        <v>0</v>
      </c>
      <c r="BC53" s="90"/>
      <c r="BD53" s="90"/>
      <c r="BE53" s="90"/>
      <c r="BF53" s="90"/>
      <c r="BG53" s="90">
        <f>AW53+BB53</f>
        <v>-2700</v>
      </c>
      <c r="BH53" s="90"/>
      <c r="BI53" s="90"/>
      <c r="BJ53" s="90"/>
      <c r="BK53" s="90"/>
      <c r="BL53" s="90"/>
      <c r="BM53" s="7"/>
      <c r="BN53" s="7"/>
      <c r="BO53" s="7"/>
      <c r="BP53" s="7"/>
      <c r="BQ53" s="7"/>
      <c r="CA53" s="1" t="s">
        <v>27</v>
      </c>
    </row>
    <row r="54" spans="1:80" ht="15.75" customHeight="1">
      <c r="A54" s="27"/>
      <c r="B54" s="28"/>
      <c r="C54" s="29" t="s">
        <v>97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1"/>
      <c r="CB54" s="1" t="s">
        <v>96</v>
      </c>
    </row>
    <row r="55" spans="1:80" s="18" customFormat="1" ht="15.75">
      <c r="A55" s="98" t="s">
        <v>63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0"/>
      <c r="Q55" s="101">
        <v>191000</v>
      </c>
      <c r="R55" s="101"/>
      <c r="S55" s="101"/>
      <c r="T55" s="101"/>
      <c r="U55" s="101"/>
      <c r="V55" s="101">
        <v>0</v>
      </c>
      <c r="W55" s="101"/>
      <c r="X55" s="101"/>
      <c r="Y55" s="101"/>
      <c r="Z55" s="101"/>
      <c r="AA55" s="101">
        <f>Q55+V55</f>
        <v>191000</v>
      </c>
      <c r="AB55" s="101"/>
      <c r="AC55" s="101"/>
      <c r="AD55" s="101"/>
      <c r="AE55" s="101"/>
      <c r="AF55" s="101"/>
      <c r="AG55" s="101">
        <v>188300</v>
      </c>
      <c r="AH55" s="101"/>
      <c r="AI55" s="101"/>
      <c r="AJ55" s="101"/>
      <c r="AK55" s="101"/>
      <c r="AL55" s="101">
        <v>0</v>
      </c>
      <c r="AM55" s="101"/>
      <c r="AN55" s="101"/>
      <c r="AO55" s="101"/>
      <c r="AP55" s="101"/>
      <c r="AQ55" s="101">
        <f>AG55+AL55</f>
        <v>188300</v>
      </c>
      <c r="AR55" s="101"/>
      <c r="AS55" s="101"/>
      <c r="AT55" s="101"/>
      <c r="AU55" s="101"/>
      <c r="AV55" s="101"/>
      <c r="AW55" s="101">
        <f>AG55-Q55</f>
        <v>-2700</v>
      </c>
      <c r="AX55" s="101"/>
      <c r="AY55" s="101"/>
      <c r="AZ55" s="101"/>
      <c r="BA55" s="101"/>
      <c r="BB55" s="97">
        <f>AL55-V55</f>
        <v>0</v>
      </c>
      <c r="BC55" s="97"/>
      <c r="BD55" s="97"/>
      <c r="BE55" s="97"/>
      <c r="BF55" s="97"/>
      <c r="BG55" s="97">
        <f>AW55+BB55</f>
        <v>-2700</v>
      </c>
      <c r="BH55" s="97"/>
      <c r="BI55" s="97"/>
      <c r="BJ55" s="97"/>
      <c r="BK55" s="97"/>
      <c r="BL55" s="97"/>
      <c r="BM55" s="19"/>
      <c r="BN55" s="19"/>
      <c r="BO55" s="19"/>
      <c r="BP55" s="19"/>
      <c r="BQ55" s="19"/>
    </row>
    <row r="57" spans="1:80" ht="15.75" customHeight="1">
      <c r="A57" s="53" t="s">
        <v>53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</row>
    <row r="59" spans="1:80" ht="45" customHeight="1">
      <c r="A59" s="91" t="s">
        <v>10</v>
      </c>
      <c r="B59" s="92"/>
      <c r="C59" s="91" t="s">
        <v>9</v>
      </c>
      <c r="D59" s="52"/>
      <c r="E59" s="52"/>
      <c r="F59" s="52"/>
      <c r="G59" s="52"/>
      <c r="H59" s="52"/>
      <c r="I59" s="92"/>
      <c r="J59" s="91" t="s">
        <v>8</v>
      </c>
      <c r="K59" s="52"/>
      <c r="L59" s="52"/>
      <c r="M59" s="52"/>
      <c r="N59" s="92"/>
      <c r="O59" s="91" t="s">
        <v>7</v>
      </c>
      <c r="P59" s="52"/>
      <c r="Q59" s="52"/>
      <c r="R59" s="52"/>
      <c r="S59" s="52"/>
      <c r="T59" s="52"/>
      <c r="U59" s="52"/>
      <c r="V59" s="52"/>
      <c r="W59" s="52"/>
      <c r="X59" s="92"/>
      <c r="Y59" s="32" t="s">
        <v>30</v>
      </c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 t="s">
        <v>55</v>
      </c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96" t="s">
        <v>3</v>
      </c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"/>
      <c r="BS59" s="9"/>
      <c r="BT59" s="9"/>
      <c r="BU59" s="9"/>
      <c r="BV59" s="9"/>
      <c r="BW59" s="9"/>
      <c r="BX59" s="9"/>
      <c r="BY59" s="9"/>
      <c r="BZ59" s="8"/>
    </row>
    <row r="60" spans="1:80" ht="32.25" customHeight="1">
      <c r="A60" s="93"/>
      <c r="B60" s="94"/>
      <c r="C60" s="93"/>
      <c r="D60" s="95"/>
      <c r="E60" s="95"/>
      <c r="F60" s="95"/>
      <c r="G60" s="95"/>
      <c r="H60" s="95"/>
      <c r="I60" s="94"/>
      <c r="J60" s="93"/>
      <c r="K60" s="95"/>
      <c r="L60" s="95"/>
      <c r="M60" s="95"/>
      <c r="N60" s="94"/>
      <c r="O60" s="93"/>
      <c r="P60" s="95"/>
      <c r="Q60" s="95"/>
      <c r="R60" s="95"/>
      <c r="S60" s="95"/>
      <c r="T60" s="95"/>
      <c r="U60" s="95"/>
      <c r="V60" s="95"/>
      <c r="W60" s="95"/>
      <c r="X60" s="94"/>
      <c r="Y60" s="27" t="s">
        <v>5</v>
      </c>
      <c r="Z60" s="80"/>
      <c r="AA60" s="80"/>
      <c r="AB60" s="80"/>
      <c r="AC60" s="28"/>
      <c r="AD60" s="27" t="s">
        <v>4</v>
      </c>
      <c r="AE60" s="80"/>
      <c r="AF60" s="80"/>
      <c r="AG60" s="80"/>
      <c r="AH60" s="28"/>
      <c r="AI60" s="32" t="s">
        <v>31</v>
      </c>
      <c r="AJ60" s="32"/>
      <c r="AK60" s="32"/>
      <c r="AL60" s="32"/>
      <c r="AM60" s="32"/>
      <c r="AN60" s="32" t="s">
        <v>5</v>
      </c>
      <c r="AO60" s="32"/>
      <c r="AP60" s="32"/>
      <c r="AQ60" s="32"/>
      <c r="AR60" s="32"/>
      <c r="AS60" s="32" t="s">
        <v>4</v>
      </c>
      <c r="AT60" s="32"/>
      <c r="AU60" s="32"/>
      <c r="AV60" s="32"/>
      <c r="AW60" s="32"/>
      <c r="AX60" s="32" t="s">
        <v>31</v>
      </c>
      <c r="AY60" s="32"/>
      <c r="AZ60" s="32"/>
      <c r="BA60" s="32"/>
      <c r="BB60" s="32"/>
      <c r="BC60" s="32" t="s">
        <v>5</v>
      </c>
      <c r="BD60" s="32"/>
      <c r="BE60" s="32"/>
      <c r="BF60" s="32"/>
      <c r="BG60" s="32"/>
      <c r="BH60" s="32" t="s">
        <v>4</v>
      </c>
      <c r="BI60" s="32"/>
      <c r="BJ60" s="32"/>
      <c r="BK60" s="32"/>
      <c r="BL60" s="32"/>
      <c r="BM60" s="32" t="s">
        <v>31</v>
      </c>
      <c r="BN60" s="32"/>
      <c r="BO60" s="32"/>
      <c r="BP60" s="32"/>
      <c r="BQ60" s="32"/>
      <c r="BR60" s="2"/>
      <c r="BS60" s="2"/>
      <c r="BT60" s="2"/>
      <c r="BU60" s="2"/>
      <c r="BV60" s="2"/>
      <c r="BW60" s="2"/>
      <c r="BX60" s="2"/>
      <c r="BY60" s="2"/>
      <c r="BZ60" s="8"/>
    </row>
    <row r="61" spans="1:80" ht="15.95" customHeight="1">
      <c r="A61" s="32">
        <v>1</v>
      </c>
      <c r="B61" s="32"/>
      <c r="C61" s="32">
        <v>2</v>
      </c>
      <c r="D61" s="32"/>
      <c r="E61" s="32"/>
      <c r="F61" s="32"/>
      <c r="G61" s="32"/>
      <c r="H61" s="32"/>
      <c r="I61" s="32"/>
      <c r="J61" s="32">
        <v>3</v>
      </c>
      <c r="K61" s="32"/>
      <c r="L61" s="32"/>
      <c r="M61" s="32"/>
      <c r="N61" s="32"/>
      <c r="O61" s="32">
        <v>4</v>
      </c>
      <c r="P61" s="32"/>
      <c r="Q61" s="32"/>
      <c r="R61" s="32"/>
      <c r="S61" s="32"/>
      <c r="T61" s="32"/>
      <c r="U61" s="32"/>
      <c r="V61" s="32"/>
      <c r="W61" s="32"/>
      <c r="X61" s="32"/>
      <c r="Y61" s="32">
        <v>5</v>
      </c>
      <c r="Z61" s="32"/>
      <c r="AA61" s="32"/>
      <c r="AB61" s="32"/>
      <c r="AC61" s="32"/>
      <c r="AD61" s="32">
        <v>6</v>
      </c>
      <c r="AE61" s="32"/>
      <c r="AF61" s="32"/>
      <c r="AG61" s="32"/>
      <c r="AH61" s="32"/>
      <c r="AI61" s="32">
        <v>7</v>
      </c>
      <c r="AJ61" s="32"/>
      <c r="AK61" s="32"/>
      <c r="AL61" s="32"/>
      <c r="AM61" s="32"/>
      <c r="AN61" s="27">
        <v>8</v>
      </c>
      <c r="AO61" s="80"/>
      <c r="AP61" s="80"/>
      <c r="AQ61" s="80"/>
      <c r="AR61" s="28"/>
      <c r="AS61" s="27">
        <v>9</v>
      </c>
      <c r="AT61" s="80"/>
      <c r="AU61" s="80"/>
      <c r="AV61" s="80"/>
      <c r="AW61" s="28"/>
      <c r="AX61" s="27">
        <v>10</v>
      </c>
      <c r="AY61" s="80"/>
      <c r="AZ61" s="80"/>
      <c r="BA61" s="80"/>
      <c r="BB61" s="28"/>
      <c r="BC61" s="27">
        <v>11</v>
      </c>
      <c r="BD61" s="80"/>
      <c r="BE61" s="80"/>
      <c r="BF61" s="80"/>
      <c r="BG61" s="28"/>
      <c r="BH61" s="27">
        <v>12</v>
      </c>
      <c r="BI61" s="80"/>
      <c r="BJ61" s="80"/>
      <c r="BK61" s="80"/>
      <c r="BL61" s="28"/>
      <c r="BM61" s="27">
        <v>13</v>
      </c>
      <c r="BN61" s="80"/>
      <c r="BO61" s="80"/>
      <c r="BP61" s="80"/>
      <c r="BQ61" s="28"/>
      <c r="BR61" s="2"/>
      <c r="BS61" s="2"/>
      <c r="BT61" s="2"/>
      <c r="BU61" s="2"/>
      <c r="BV61" s="2"/>
      <c r="BW61" s="2"/>
      <c r="BX61" s="2"/>
      <c r="BY61" s="2"/>
      <c r="BZ61" s="8"/>
    </row>
    <row r="62" spans="1:80" ht="12.75" hidden="1" customHeight="1">
      <c r="A62" s="48" t="s">
        <v>44</v>
      </c>
      <c r="B62" s="48"/>
      <c r="C62" s="49" t="s">
        <v>19</v>
      </c>
      <c r="D62" s="50"/>
      <c r="E62" s="50"/>
      <c r="F62" s="50"/>
      <c r="G62" s="50"/>
      <c r="H62" s="50"/>
      <c r="I62" s="51"/>
      <c r="J62" s="48" t="s">
        <v>20</v>
      </c>
      <c r="K62" s="48"/>
      <c r="L62" s="48"/>
      <c r="M62" s="48"/>
      <c r="N62" s="48"/>
      <c r="O62" s="82" t="s">
        <v>45</v>
      </c>
      <c r="P62" s="82"/>
      <c r="Q62" s="82"/>
      <c r="R62" s="82"/>
      <c r="S62" s="82"/>
      <c r="T62" s="82"/>
      <c r="U62" s="82"/>
      <c r="V62" s="82"/>
      <c r="W62" s="82"/>
      <c r="X62" s="49"/>
      <c r="Y62" s="63" t="s">
        <v>15</v>
      </c>
      <c r="Z62" s="63"/>
      <c r="AA62" s="63"/>
      <c r="AB62" s="63"/>
      <c r="AC62" s="63"/>
      <c r="AD62" s="63" t="s">
        <v>35</v>
      </c>
      <c r="AE62" s="63"/>
      <c r="AF62" s="63"/>
      <c r="AG62" s="63"/>
      <c r="AH62" s="63"/>
      <c r="AI62" s="63" t="s">
        <v>21</v>
      </c>
      <c r="AJ62" s="63"/>
      <c r="AK62" s="63"/>
      <c r="AL62" s="63"/>
      <c r="AM62" s="63"/>
      <c r="AN62" s="63" t="s">
        <v>36</v>
      </c>
      <c r="AO62" s="63"/>
      <c r="AP62" s="63"/>
      <c r="AQ62" s="63"/>
      <c r="AR62" s="63"/>
      <c r="AS62" s="63" t="s">
        <v>16</v>
      </c>
      <c r="AT62" s="63"/>
      <c r="AU62" s="63"/>
      <c r="AV62" s="63"/>
      <c r="AW62" s="63"/>
      <c r="AX62" s="63" t="s">
        <v>21</v>
      </c>
      <c r="AY62" s="63"/>
      <c r="AZ62" s="63"/>
      <c r="BA62" s="63"/>
      <c r="BB62" s="63"/>
      <c r="BC62" s="63" t="s">
        <v>38</v>
      </c>
      <c r="BD62" s="63"/>
      <c r="BE62" s="63"/>
      <c r="BF62" s="63"/>
      <c r="BG62" s="63"/>
      <c r="BH62" s="63" t="s">
        <v>38</v>
      </c>
      <c r="BI62" s="63"/>
      <c r="BJ62" s="63"/>
      <c r="BK62" s="63"/>
      <c r="BL62" s="63"/>
      <c r="BM62" s="110" t="s">
        <v>21</v>
      </c>
      <c r="BN62" s="110"/>
      <c r="BO62" s="110"/>
      <c r="BP62" s="110"/>
      <c r="BQ62" s="110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28</v>
      </c>
    </row>
    <row r="63" spans="1:80" s="18" customFormat="1" ht="15.75">
      <c r="A63" s="104">
        <v>0</v>
      </c>
      <c r="B63" s="104"/>
      <c r="C63" s="105" t="s">
        <v>64</v>
      </c>
      <c r="D63" s="105"/>
      <c r="E63" s="105"/>
      <c r="F63" s="105"/>
      <c r="G63" s="105"/>
      <c r="H63" s="105"/>
      <c r="I63" s="105"/>
      <c r="J63" s="105" t="s">
        <v>65</v>
      </c>
      <c r="K63" s="105"/>
      <c r="L63" s="105"/>
      <c r="M63" s="105"/>
      <c r="N63" s="105"/>
      <c r="O63" s="105" t="s">
        <v>65</v>
      </c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20"/>
      <c r="BS63" s="20"/>
      <c r="BT63" s="20"/>
      <c r="BU63" s="20"/>
      <c r="BV63" s="20"/>
      <c r="BW63" s="20"/>
      <c r="BX63" s="20"/>
      <c r="BY63" s="20"/>
      <c r="BZ63" s="21"/>
      <c r="CA63" s="18" t="s">
        <v>29</v>
      </c>
    </row>
    <row r="64" spans="1:80" ht="15.75" customHeight="1">
      <c r="A64" s="32">
        <v>1</v>
      </c>
      <c r="B64" s="32"/>
      <c r="C64" s="33" t="s">
        <v>85</v>
      </c>
      <c r="D64" s="107"/>
      <c r="E64" s="107"/>
      <c r="F64" s="107"/>
      <c r="G64" s="107"/>
      <c r="H64" s="107"/>
      <c r="I64" s="108"/>
      <c r="J64" s="36" t="s">
        <v>67</v>
      </c>
      <c r="K64" s="36"/>
      <c r="L64" s="36"/>
      <c r="M64" s="36"/>
      <c r="N64" s="36"/>
      <c r="O64" s="36" t="s">
        <v>80</v>
      </c>
      <c r="P64" s="36"/>
      <c r="Q64" s="36"/>
      <c r="R64" s="36"/>
      <c r="S64" s="36"/>
      <c r="T64" s="36"/>
      <c r="U64" s="36"/>
      <c r="V64" s="36"/>
      <c r="W64" s="36"/>
      <c r="X64" s="36"/>
      <c r="Y64" s="37">
        <v>191000</v>
      </c>
      <c r="Z64" s="37"/>
      <c r="AA64" s="37"/>
      <c r="AB64" s="37"/>
      <c r="AC64" s="37"/>
      <c r="AD64" s="37">
        <v>0</v>
      </c>
      <c r="AE64" s="37"/>
      <c r="AF64" s="37"/>
      <c r="AG64" s="37"/>
      <c r="AH64" s="37"/>
      <c r="AI64" s="37">
        <f>Y64+AD64</f>
        <v>191000</v>
      </c>
      <c r="AJ64" s="37"/>
      <c r="AK64" s="37"/>
      <c r="AL64" s="37"/>
      <c r="AM64" s="37"/>
      <c r="AN64" s="37">
        <v>188300</v>
      </c>
      <c r="AO64" s="37"/>
      <c r="AP64" s="37"/>
      <c r="AQ64" s="37"/>
      <c r="AR64" s="37"/>
      <c r="AS64" s="37">
        <v>0</v>
      </c>
      <c r="AT64" s="37"/>
      <c r="AU64" s="37"/>
      <c r="AV64" s="37"/>
      <c r="AW64" s="37"/>
      <c r="AX64" s="103">
        <f>AN64+AS64</f>
        <v>188300</v>
      </c>
      <c r="AY64" s="103"/>
      <c r="AZ64" s="103"/>
      <c r="BA64" s="103"/>
      <c r="BB64" s="103"/>
      <c r="BC64" s="103">
        <f>AN64-Y64</f>
        <v>-2700</v>
      </c>
      <c r="BD64" s="103"/>
      <c r="BE64" s="103"/>
      <c r="BF64" s="103"/>
      <c r="BG64" s="103"/>
      <c r="BH64" s="103">
        <f>AS64-AD64</f>
        <v>0</v>
      </c>
      <c r="BI64" s="103"/>
      <c r="BJ64" s="103"/>
      <c r="BK64" s="103"/>
      <c r="BL64" s="103"/>
      <c r="BM64" s="103">
        <f>BC64+BH64</f>
        <v>-2700</v>
      </c>
      <c r="BN64" s="103"/>
      <c r="BO64" s="103"/>
      <c r="BP64" s="103"/>
      <c r="BQ64" s="103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15.75" customHeight="1">
      <c r="A65" s="27"/>
      <c r="B65" s="28"/>
      <c r="C65" s="29" t="s">
        <v>107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1"/>
      <c r="CB65" s="1" t="s">
        <v>96</v>
      </c>
    </row>
    <row r="66" spans="1:80" s="18" customFormat="1" ht="15.75">
      <c r="A66" s="104">
        <v>0</v>
      </c>
      <c r="B66" s="104"/>
      <c r="C66" s="111" t="s">
        <v>68</v>
      </c>
      <c r="D66" s="112"/>
      <c r="E66" s="112"/>
      <c r="F66" s="112"/>
      <c r="G66" s="112"/>
      <c r="H66" s="112"/>
      <c r="I66" s="113"/>
      <c r="J66" s="105" t="s">
        <v>65</v>
      </c>
      <c r="K66" s="105"/>
      <c r="L66" s="105"/>
      <c r="M66" s="105"/>
      <c r="N66" s="105"/>
      <c r="O66" s="105" t="s">
        <v>65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80" ht="51" customHeight="1">
      <c r="A67" s="32">
        <v>2</v>
      </c>
      <c r="B67" s="32"/>
      <c r="C67" s="33" t="s">
        <v>86</v>
      </c>
      <c r="D67" s="34"/>
      <c r="E67" s="34"/>
      <c r="F67" s="34"/>
      <c r="G67" s="34"/>
      <c r="H67" s="34"/>
      <c r="I67" s="35"/>
      <c r="J67" s="36" t="s">
        <v>66</v>
      </c>
      <c r="K67" s="36"/>
      <c r="L67" s="36"/>
      <c r="M67" s="36"/>
      <c r="N67" s="36"/>
      <c r="O67" s="33" t="s">
        <v>78</v>
      </c>
      <c r="P67" s="107"/>
      <c r="Q67" s="107"/>
      <c r="R67" s="107"/>
      <c r="S67" s="107"/>
      <c r="T67" s="107"/>
      <c r="U67" s="107"/>
      <c r="V67" s="107"/>
      <c r="W67" s="107"/>
      <c r="X67" s="108"/>
      <c r="Y67" s="37">
        <v>4</v>
      </c>
      <c r="Z67" s="37"/>
      <c r="AA67" s="37"/>
      <c r="AB67" s="37"/>
      <c r="AC67" s="37"/>
      <c r="AD67" s="37">
        <v>0</v>
      </c>
      <c r="AE67" s="37"/>
      <c r="AF67" s="37"/>
      <c r="AG67" s="37"/>
      <c r="AH67" s="37"/>
      <c r="AI67" s="37">
        <f>Y67+AD67</f>
        <v>4</v>
      </c>
      <c r="AJ67" s="37"/>
      <c r="AK67" s="37"/>
      <c r="AL67" s="37"/>
      <c r="AM67" s="37"/>
      <c r="AN67" s="37">
        <v>4</v>
      </c>
      <c r="AO67" s="37"/>
      <c r="AP67" s="37"/>
      <c r="AQ67" s="37"/>
      <c r="AR67" s="37"/>
      <c r="AS67" s="37">
        <v>0</v>
      </c>
      <c r="AT67" s="37"/>
      <c r="AU67" s="37"/>
      <c r="AV67" s="37"/>
      <c r="AW67" s="37"/>
      <c r="AX67" s="103">
        <f>AN67+AS67</f>
        <v>4</v>
      </c>
      <c r="AY67" s="103"/>
      <c r="AZ67" s="103"/>
      <c r="BA67" s="103"/>
      <c r="BB67" s="103"/>
      <c r="BC67" s="103">
        <f>AN67-Y67</f>
        <v>0</v>
      </c>
      <c r="BD67" s="103"/>
      <c r="BE67" s="103"/>
      <c r="BF67" s="103"/>
      <c r="BG67" s="103"/>
      <c r="BH67" s="103">
        <f>AS67-AD67</f>
        <v>0</v>
      </c>
      <c r="BI67" s="103"/>
      <c r="BJ67" s="103"/>
      <c r="BK67" s="103"/>
      <c r="BL67" s="103"/>
      <c r="BM67" s="103">
        <f>BC67+BH67</f>
        <v>0</v>
      </c>
      <c r="BN67" s="103"/>
      <c r="BO67" s="103"/>
      <c r="BP67" s="103"/>
      <c r="BQ67" s="103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02" customHeight="1">
      <c r="A68" s="32">
        <v>3</v>
      </c>
      <c r="B68" s="32"/>
      <c r="C68" s="33" t="s">
        <v>87</v>
      </c>
      <c r="D68" s="34"/>
      <c r="E68" s="34"/>
      <c r="F68" s="34"/>
      <c r="G68" s="34"/>
      <c r="H68" s="34"/>
      <c r="I68" s="35"/>
      <c r="J68" s="36" t="s">
        <v>77</v>
      </c>
      <c r="K68" s="36"/>
      <c r="L68" s="36"/>
      <c r="M68" s="36"/>
      <c r="N68" s="36"/>
      <c r="O68" s="33" t="s">
        <v>78</v>
      </c>
      <c r="P68" s="34"/>
      <c r="Q68" s="34"/>
      <c r="R68" s="34"/>
      <c r="S68" s="34"/>
      <c r="T68" s="34"/>
      <c r="U68" s="34"/>
      <c r="V68" s="34"/>
      <c r="W68" s="34"/>
      <c r="X68" s="35"/>
      <c r="Y68" s="37">
        <v>23</v>
      </c>
      <c r="Z68" s="37"/>
      <c r="AA68" s="37"/>
      <c r="AB68" s="37"/>
      <c r="AC68" s="37"/>
      <c r="AD68" s="37">
        <v>0</v>
      </c>
      <c r="AE68" s="37"/>
      <c r="AF68" s="37"/>
      <c r="AG68" s="37"/>
      <c r="AH68" s="37"/>
      <c r="AI68" s="37">
        <f>Y68+AD68</f>
        <v>23</v>
      </c>
      <c r="AJ68" s="37"/>
      <c r="AK68" s="37"/>
      <c r="AL68" s="37"/>
      <c r="AM68" s="37"/>
      <c r="AN68" s="37">
        <v>23</v>
      </c>
      <c r="AO68" s="37"/>
      <c r="AP68" s="37"/>
      <c r="AQ68" s="37"/>
      <c r="AR68" s="37"/>
      <c r="AS68" s="37">
        <v>0</v>
      </c>
      <c r="AT68" s="37"/>
      <c r="AU68" s="37"/>
      <c r="AV68" s="37"/>
      <c r="AW68" s="37"/>
      <c r="AX68" s="103">
        <f>AN68+AS68</f>
        <v>23</v>
      </c>
      <c r="AY68" s="103"/>
      <c r="AZ68" s="103"/>
      <c r="BA68" s="103"/>
      <c r="BB68" s="103"/>
      <c r="BC68" s="103">
        <f>AN68-Y68</f>
        <v>0</v>
      </c>
      <c r="BD68" s="103"/>
      <c r="BE68" s="103"/>
      <c r="BF68" s="103"/>
      <c r="BG68" s="103"/>
      <c r="BH68" s="103">
        <f>AS68-AD68</f>
        <v>0</v>
      </c>
      <c r="BI68" s="103"/>
      <c r="BJ68" s="103"/>
      <c r="BK68" s="103"/>
      <c r="BL68" s="103"/>
      <c r="BM68" s="103">
        <f>BC68+BH68</f>
        <v>0</v>
      </c>
      <c r="BN68" s="103"/>
      <c r="BO68" s="103"/>
      <c r="BP68" s="103"/>
      <c r="BQ68" s="103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51" customHeight="1">
      <c r="A69" s="32">
        <v>4</v>
      </c>
      <c r="B69" s="32"/>
      <c r="C69" s="33" t="s">
        <v>88</v>
      </c>
      <c r="D69" s="34"/>
      <c r="E69" s="34"/>
      <c r="F69" s="34"/>
      <c r="G69" s="34"/>
      <c r="H69" s="34"/>
      <c r="I69" s="35"/>
      <c r="J69" s="36" t="s">
        <v>77</v>
      </c>
      <c r="K69" s="36"/>
      <c r="L69" s="36"/>
      <c r="M69" s="36"/>
      <c r="N69" s="36"/>
      <c r="O69" s="33" t="s">
        <v>78</v>
      </c>
      <c r="P69" s="34"/>
      <c r="Q69" s="34"/>
      <c r="R69" s="34"/>
      <c r="S69" s="34"/>
      <c r="T69" s="34"/>
      <c r="U69" s="34"/>
      <c r="V69" s="34"/>
      <c r="W69" s="34"/>
      <c r="X69" s="35"/>
      <c r="Y69" s="37">
        <v>1985</v>
      </c>
      <c r="Z69" s="37"/>
      <c r="AA69" s="37"/>
      <c r="AB69" s="37"/>
      <c r="AC69" s="37"/>
      <c r="AD69" s="37">
        <v>0</v>
      </c>
      <c r="AE69" s="37"/>
      <c r="AF69" s="37"/>
      <c r="AG69" s="37"/>
      <c r="AH69" s="37"/>
      <c r="AI69" s="37">
        <f>Y69+AD69</f>
        <v>1985</v>
      </c>
      <c r="AJ69" s="37"/>
      <c r="AK69" s="37"/>
      <c r="AL69" s="37"/>
      <c r="AM69" s="37"/>
      <c r="AN69" s="37">
        <v>1985</v>
      </c>
      <c r="AO69" s="37"/>
      <c r="AP69" s="37"/>
      <c r="AQ69" s="37"/>
      <c r="AR69" s="37"/>
      <c r="AS69" s="37">
        <v>0</v>
      </c>
      <c r="AT69" s="37"/>
      <c r="AU69" s="37"/>
      <c r="AV69" s="37"/>
      <c r="AW69" s="37"/>
      <c r="AX69" s="103">
        <f>AN69+AS69</f>
        <v>1985</v>
      </c>
      <c r="AY69" s="103"/>
      <c r="AZ69" s="103"/>
      <c r="BA69" s="103"/>
      <c r="BB69" s="103"/>
      <c r="BC69" s="103">
        <f>AN69-Y69</f>
        <v>0</v>
      </c>
      <c r="BD69" s="103"/>
      <c r="BE69" s="103"/>
      <c r="BF69" s="103"/>
      <c r="BG69" s="103"/>
      <c r="BH69" s="103">
        <f>AS69-AD69</f>
        <v>0</v>
      </c>
      <c r="BI69" s="103"/>
      <c r="BJ69" s="103"/>
      <c r="BK69" s="103"/>
      <c r="BL69" s="103"/>
      <c r="BM69" s="103">
        <f>BC69+BH69</f>
        <v>0</v>
      </c>
      <c r="BN69" s="103"/>
      <c r="BO69" s="103"/>
      <c r="BP69" s="103"/>
      <c r="BQ69" s="103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21" customHeight="1">
      <c r="A70" s="32"/>
      <c r="B70" s="32"/>
      <c r="C70" s="33" t="s">
        <v>99</v>
      </c>
      <c r="D70" s="34"/>
      <c r="E70" s="34"/>
      <c r="F70" s="34"/>
      <c r="G70" s="34"/>
      <c r="H70" s="34"/>
      <c r="I70" s="35"/>
      <c r="J70" s="36" t="s">
        <v>77</v>
      </c>
      <c r="K70" s="36"/>
      <c r="L70" s="36"/>
      <c r="M70" s="36"/>
      <c r="N70" s="36"/>
      <c r="O70" s="33" t="s">
        <v>78</v>
      </c>
      <c r="P70" s="34"/>
      <c r="Q70" s="34"/>
      <c r="R70" s="34"/>
      <c r="S70" s="34"/>
      <c r="T70" s="34"/>
      <c r="U70" s="34"/>
      <c r="V70" s="34"/>
      <c r="W70" s="34"/>
      <c r="X70" s="35"/>
      <c r="Y70" s="37">
        <v>977</v>
      </c>
      <c r="Z70" s="37"/>
      <c r="AA70" s="37"/>
      <c r="AB70" s="37"/>
      <c r="AC70" s="37"/>
      <c r="AD70" s="37">
        <v>0</v>
      </c>
      <c r="AE70" s="37"/>
      <c r="AF70" s="37"/>
      <c r="AG70" s="37"/>
      <c r="AH70" s="37"/>
      <c r="AI70" s="37">
        <f>Y70+AD70</f>
        <v>977</v>
      </c>
      <c r="AJ70" s="37"/>
      <c r="AK70" s="37"/>
      <c r="AL70" s="37"/>
      <c r="AM70" s="37"/>
      <c r="AN70" s="37">
        <v>977</v>
      </c>
      <c r="AO70" s="37"/>
      <c r="AP70" s="37"/>
      <c r="AQ70" s="37"/>
      <c r="AR70" s="37"/>
      <c r="AS70" s="37">
        <v>0</v>
      </c>
      <c r="AT70" s="37"/>
      <c r="AU70" s="37"/>
      <c r="AV70" s="37"/>
      <c r="AW70" s="37"/>
      <c r="AX70" s="103">
        <f>AN70+AS70</f>
        <v>977</v>
      </c>
      <c r="AY70" s="103"/>
      <c r="AZ70" s="103"/>
      <c r="BA70" s="103"/>
      <c r="BB70" s="103"/>
      <c r="BC70" s="103">
        <f>AN70-Y70</f>
        <v>0</v>
      </c>
      <c r="BD70" s="103"/>
      <c r="BE70" s="103"/>
      <c r="BF70" s="103"/>
      <c r="BG70" s="103"/>
      <c r="BH70" s="103">
        <f>AS70-AD70</f>
        <v>0</v>
      </c>
      <c r="BI70" s="103"/>
      <c r="BJ70" s="103"/>
      <c r="BK70" s="103"/>
      <c r="BL70" s="103"/>
      <c r="BM70" s="103">
        <f>BC70+BH70</f>
        <v>0</v>
      </c>
      <c r="BN70" s="103"/>
      <c r="BO70" s="103"/>
      <c r="BP70" s="103"/>
      <c r="BQ70" s="103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23.25" customHeight="1">
      <c r="A71" s="32"/>
      <c r="B71" s="32"/>
      <c r="C71" s="33" t="s">
        <v>100</v>
      </c>
      <c r="D71" s="34"/>
      <c r="E71" s="34"/>
      <c r="F71" s="34"/>
      <c r="G71" s="34"/>
      <c r="H71" s="34"/>
      <c r="I71" s="35"/>
      <c r="J71" s="36" t="s">
        <v>77</v>
      </c>
      <c r="K71" s="36"/>
      <c r="L71" s="36"/>
      <c r="M71" s="36"/>
      <c r="N71" s="36"/>
      <c r="O71" s="33" t="s">
        <v>78</v>
      </c>
      <c r="P71" s="34"/>
      <c r="Q71" s="34"/>
      <c r="R71" s="34"/>
      <c r="S71" s="34"/>
      <c r="T71" s="34"/>
      <c r="U71" s="34"/>
      <c r="V71" s="34"/>
      <c r="W71" s="34"/>
      <c r="X71" s="35"/>
      <c r="Y71" s="37">
        <v>1008</v>
      </c>
      <c r="Z71" s="37"/>
      <c r="AA71" s="37"/>
      <c r="AB71" s="37"/>
      <c r="AC71" s="37"/>
      <c r="AD71" s="37">
        <v>0</v>
      </c>
      <c r="AE71" s="37"/>
      <c r="AF71" s="37"/>
      <c r="AG71" s="37"/>
      <c r="AH71" s="37"/>
      <c r="AI71" s="37">
        <f>Y71+AD71</f>
        <v>1008</v>
      </c>
      <c r="AJ71" s="37"/>
      <c r="AK71" s="37"/>
      <c r="AL71" s="37"/>
      <c r="AM71" s="37"/>
      <c r="AN71" s="37">
        <v>1008</v>
      </c>
      <c r="AO71" s="37"/>
      <c r="AP71" s="37"/>
      <c r="AQ71" s="37"/>
      <c r="AR71" s="37"/>
      <c r="AS71" s="37">
        <v>0</v>
      </c>
      <c r="AT71" s="37"/>
      <c r="AU71" s="37"/>
      <c r="AV71" s="37"/>
      <c r="AW71" s="37"/>
      <c r="AX71" s="103">
        <f>AN71+AS71</f>
        <v>1008</v>
      </c>
      <c r="AY71" s="103"/>
      <c r="AZ71" s="103"/>
      <c r="BA71" s="103"/>
      <c r="BB71" s="103"/>
      <c r="BC71" s="103">
        <f>AN71-Y71</f>
        <v>0</v>
      </c>
      <c r="BD71" s="103"/>
      <c r="BE71" s="103"/>
      <c r="BF71" s="103"/>
      <c r="BG71" s="103"/>
      <c r="BH71" s="103">
        <f>AS71-AD71</f>
        <v>0</v>
      </c>
      <c r="BI71" s="103"/>
      <c r="BJ71" s="103"/>
      <c r="BK71" s="103"/>
      <c r="BL71" s="103"/>
      <c r="BM71" s="103">
        <f>BC71+BH71</f>
        <v>0</v>
      </c>
      <c r="BN71" s="103"/>
      <c r="BO71" s="103"/>
      <c r="BP71" s="103"/>
      <c r="BQ71" s="103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s="18" customFormat="1" ht="15.75">
      <c r="A72" s="104">
        <v>0</v>
      </c>
      <c r="B72" s="104"/>
      <c r="C72" s="111" t="s">
        <v>69</v>
      </c>
      <c r="D72" s="114"/>
      <c r="E72" s="114"/>
      <c r="F72" s="114"/>
      <c r="G72" s="114"/>
      <c r="H72" s="114"/>
      <c r="I72" s="115"/>
      <c r="J72" s="105" t="s">
        <v>65</v>
      </c>
      <c r="K72" s="105"/>
      <c r="L72" s="105"/>
      <c r="M72" s="105"/>
      <c r="N72" s="105"/>
      <c r="O72" s="111" t="s">
        <v>65</v>
      </c>
      <c r="P72" s="114"/>
      <c r="Q72" s="114"/>
      <c r="R72" s="114"/>
      <c r="S72" s="114"/>
      <c r="T72" s="114"/>
      <c r="U72" s="114"/>
      <c r="V72" s="114"/>
      <c r="W72" s="114"/>
      <c r="X72" s="115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20"/>
      <c r="BS72" s="20"/>
      <c r="BT72" s="20"/>
      <c r="BU72" s="20"/>
      <c r="BV72" s="20"/>
      <c r="BW72" s="20"/>
      <c r="BX72" s="20"/>
      <c r="BY72" s="20"/>
      <c r="BZ72" s="21"/>
    </row>
    <row r="73" spans="1:80" ht="63.75" customHeight="1">
      <c r="A73" s="32">
        <v>5</v>
      </c>
      <c r="B73" s="32"/>
      <c r="C73" s="33" t="s">
        <v>89</v>
      </c>
      <c r="D73" s="34"/>
      <c r="E73" s="34"/>
      <c r="F73" s="34"/>
      <c r="G73" s="34"/>
      <c r="H73" s="34"/>
      <c r="I73" s="35"/>
      <c r="J73" s="36" t="s">
        <v>67</v>
      </c>
      <c r="K73" s="36"/>
      <c r="L73" s="36"/>
      <c r="M73" s="36"/>
      <c r="N73" s="36"/>
      <c r="O73" s="33" t="s">
        <v>90</v>
      </c>
      <c r="P73" s="34"/>
      <c r="Q73" s="34"/>
      <c r="R73" s="34"/>
      <c r="S73" s="34"/>
      <c r="T73" s="34"/>
      <c r="U73" s="34"/>
      <c r="V73" s="34"/>
      <c r="W73" s="34"/>
      <c r="X73" s="35"/>
      <c r="Y73" s="116">
        <v>47750</v>
      </c>
      <c r="Z73" s="116"/>
      <c r="AA73" s="116"/>
      <c r="AB73" s="116"/>
      <c r="AC73" s="116"/>
      <c r="AD73" s="37">
        <v>0</v>
      </c>
      <c r="AE73" s="37"/>
      <c r="AF73" s="37"/>
      <c r="AG73" s="37"/>
      <c r="AH73" s="37"/>
      <c r="AI73" s="37">
        <f>Y73+AD73</f>
        <v>47750</v>
      </c>
      <c r="AJ73" s="37"/>
      <c r="AK73" s="37"/>
      <c r="AL73" s="37"/>
      <c r="AM73" s="37"/>
      <c r="AN73" s="116">
        <v>47075</v>
      </c>
      <c r="AO73" s="116"/>
      <c r="AP73" s="116"/>
      <c r="AQ73" s="116"/>
      <c r="AR73" s="116"/>
      <c r="AS73" s="37">
        <v>0</v>
      </c>
      <c r="AT73" s="37"/>
      <c r="AU73" s="37"/>
      <c r="AV73" s="37"/>
      <c r="AW73" s="37"/>
      <c r="AX73" s="103">
        <f>AN73+AS73</f>
        <v>47075</v>
      </c>
      <c r="AY73" s="103"/>
      <c r="AZ73" s="103"/>
      <c r="BA73" s="103"/>
      <c r="BB73" s="103"/>
      <c r="BC73" s="103">
        <f>AN73-Y73</f>
        <v>-675</v>
      </c>
      <c r="BD73" s="103"/>
      <c r="BE73" s="103"/>
      <c r="BF73" s="103"/>
      <c r="BG73" s="103"/>
      <c r="BH73" s="103">
        <f>AS73-AD73</f>
        <v>0</v>
      </c>
      <c r="BI73" s="103"/>
      <c r="BJ73" s="103"/>
      <c r="BK73" s="103"/>
      <c r="BL73" s="103"/>
      <c r="BM73" s="103">
        <f>BC73+BH73</f>
        <v>-675</v>
      </c>
      <c r="BN73" s="103"/>
      <c r="BO73" s="103"/>
      <c r="BP73" s="103"/>
      <c r="BQ73" s="103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15.75" customHeight="1">
      <c r="A74" s="32"/>
      <c r="B74" s="32"/>
      <c r="C74" s="117" t="s">
        <v>108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9"/>
      <c r="BR74" s="10"/>
      <c r="BS74" s="10"/>
      <c r="BT74" s="10"/>
      <c r="BU74" s="10"/>
      <c r="BV74" s="10"/>
      <c r="BW74" s="10"/>
      <c r="BX74" s="10"/>
      <c r="BY74" s="10"/>
      <c r="BZ74" s="8"/>
      <c r="CB74" s="1" t="s">
        <v>70</v>
      </c>
    </row>
    <row r="75" spans="1:80" s="18" customFormat="1" ht="15.75">
      <c r="A75" s="104">
        <v>0</v>
      </c>
      <c r="B75" s="104"/>
      <c r="C75" s="111" t="s">
        <v>71</v>
      </c>
      <c r="D75" s="114"/>
      <c r="E75" s="114"/>
      <c r="F75" s="114"/>
      <c r="G75" s="114"/>
      <c r="H75" s="114"/>
      <c r="I75" s="115"/>
      <c r="J75" s="105" t="s">
        <v>65</v>
      </c>
      <c r="K75" s="105"/>
      <c r="L75" s="105"/>
      <c r="M75" s="105"/>
      <c r="N75" s="105"/>
      <c r="O75" s="111" t="s">
        <v>65</v>
      </c>
      <c r="P75" s="114"/>
      <c r="Q75" s="114"/>
      <c r="R75" s="114"/>
      <c r="S75" s="114"/>
      <c r="T75" s="114"/>
      <c r="U75" s="114"/>
      <c r="V75" s="114"/>
      <c r="W75" s="114"/>
      <c r="X75" s="115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20"/>
      <c r="BS75" s="20"/>
      <c r="BT75" s="20"/>
      <c r="BU75" s="20"/>
      <c r="BV75" s="20"/>
      <c r="BW75" s="20"/>
      <c r="BX75" s="20"/>
      <c r="BY75" s="20"/>
      <c r="BZ75" s="21"/>
    </row>
    <row r="76" spans="1:80" ht="89.25" customHeight="1">
      <c r="A76" s="32">
        <v>6</v>
      </c>
      <c r="B76" s="32"/>
      <c r="C76" s="33" t="s">
        <v>91</v>
      </c>
      <c r="D76" s="34"/>
      <c r="E76" s="34"/>
      <c r="F76" s="34"/>
      <c r="G76" s="34"/>
      <c r="H76" s="34"/>
      <c r="I76" s="35"/>
      <c r="J76" s="36" t="s">
        <v>79</v>
      </c>
      <c r="K76" s="36"/>
      <c r="L76" s="36"/>
      <c r="M76" s="36"/>
      <c r="N76" s="36"/>
      <c r="O76" s="33" t="s">
        <v>101</v>
      </c>
      <c r="P76" s="34"/>
      <c r="Q76" s="34"/>
      <c r="R76" s="34"/>
      <c r="S76" s="34"/>
      <c r="T76" s="34"/>
      <c r="U76" s="34"/>
      <c r="V76" s="34"/>
      <c r="W76" s="34"/>
      <c r="X76" s="35"/>
      <c r="Y76" s="37">
        <v>20</v>
      </c>
      <c r="Z76" s="37"/>
      <c r="AA76" s="37"/>
      <c r="AB76" s="37"/>
      <c r="AC76" s="37"/>
      <c r="AD76" s="37">
        <v>0</v>
      </c>
      <c r="AE76" s="37"/>
      <c r="AF76" s="37"/>
      <c r="AG76" s="37"/>
      <c r="AH76" s="37"/>
      <c r="AI76" s="37">
        <f>Y76+AD76</f>
        <v>20</v>
      </c>
      <c r="AJ76" s="37"/>
      <c r="AK76" s="37"/>
      <c r="AL76" s="37"/>
      <c r="AM76" s="37"/>
      <c r="AN76" s="37">
        <v>20</v>
      </c>
      <c r="AO76" s="37"/>
      <c r="AP76" s="37"/>
      <c r="AQ76" s="37"/>
      <c r="AR76" s="37"/>
      <c r="AS76" s="37">
        <v>0</v>
      </c>
      <c r="AT76" s="37"/>
      <c r="AU76" s="37"/>
      <c r="AV76" s="37"/>
      <c r="AW76" s="37"/>
      <c r="AX76" s="103">
        <f>AN76+AS76</f>
        <v>20</v>
      </c>
      <c r="AY76" s="103"/>
      <c r="AZ76" s="103"/>
      <c r="BA76" s="103"/>
      <c r="BB76" s="103"/>
      <c r="BC76" s="103">
        <f>AN76-Y76</f>
        <v>0</v>
      </c>
      <c r="BD76" s="103"/>
      <c r="BE76" s="103"/>
      <c r="BF76" s="103"/>
      <c r="BG76" s="103"/>
      <c r="BH76" s="103">
        <f>AS76-AD76</f>
        <v>0</v>
      </c>
      <c r="BI76" s="103"/>
      <c r="BJ76" s="103"/>
      <c r="BK76" s="103"/>
      <c r="BL76" s="103"/>
      <c r="BM76" s="103">
        <f>BC76+BH76</f>
        <v>0</v>
      </c>
      <c r="BN76" s="103"/>
      <c r="BO76" s="103"/>
      <c r="BP76" s="103"/>
      <c r="BQ76" s="10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15.75" customHeight="1">
      <c r="A77" s="32"/>
      <c r="B77" s="32"/>
      <c r="C77" s="117" t="s">
        <v>109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9"/>
      <c r="BR77" s="10"/>
      <c r="BS77" s="10"/>
      <c r="BT77" s="10"/>
      <c r="BU77" s="10"/>
      <c r="BV77" s="10"/>
      <c r="BW77" s="10"/>
      <c r="BX77" s="10"/>
      <c r="BY77" s="10"/>
      <c r="BZ77" s="8"/>
      <c r="CB77" s="1" t="s">
        <v>81</v>
      </c>
    </row>
    <row r="79" spans="1:80" ht="15.95" customHeight="1">
      <c r="A79" s="53" t="s">
        <v>56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</row>
    <row r="80" spans="1:80" ht="63" customHeight="1">
      <c r="A80" s="102" t="s">
        <v>102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</row>
    <row r="81" spans="1:64" ht="15.9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t="15.9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ht="42" customHeight="1">
      <c r="A83" s="23" t="s">
        <v>104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3"/>
      <c r="AO83" s="3"/>
      <c r="AP83" s="25" t="s">
        <v>105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</row>
    <row r="84" spans="1:64">
      <c r="W84" s="26" t="s">
        <v>12</v>
      </c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2"/>
      <c r="AO84" s="22"/>
      <c r="AP84" s="26" t="s">
        <v>13</v>
      </c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</row>
    <row r="87" spans="1:64" ht="15.95" customHeight="1">
      <c r="A87" s="23" t="s">
        <v>74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3"/>
      <c r="AO87" s="3"/>
      <c r="AP87" s="25" t="s">
        <v>106</v>
      </c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</row>
    <row r="88" spans="1:64">
      <c r="W88" s="26" t="s">
        <v>12</v>
      </c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2"/>
      <c r="AO88" s="22"/>
      <c r="AP88" s="26" t="s">
        <v>13</v>
      </c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</row>
  </sheetData>
  <mergeCells count="380">
    <mergeCell ref="A74:B74"/>
    <mergeCell ref="C74:BQ74"/>
    <mergeCell ref="A76:B76"/>
    <mergeCell ref="C76:I76"/>
    <mergeCell ref="J76:N76"/>
    <mergeCell ref="O76:X76"/>
    <mergeCell ref="Y76:AC76"/>
    <mergeCell ref="AD76:AH76"/>
    <mergeCell ref="C77:BQ77"/>
    <mergeCell ref="BM76:BQ76"/>
    <mergeCell ref="A77:B77"/>
    <mergeCell ref="AI76:AM76"/>
    <mergeCell ref="AN76:AR76"/>
    <mergeCell ref="AS76:AW76"/>
    <mergeCell ref="AX76:BB76"/>
    <mergeCell ref="BC76:BG76"/>
    <mergeCell ref="BH76:BL76"/>
    <mergeCell ref="A73:B73"/>
    <mergeCell ref="C73:I73"/>
    <mergeCell ref="J73:N73"/>
    <mergeCell ref="O73:X73"/>
    <mergeCell ref="Y73:AC73"/>
    <mergeCell ref="AD73:AH73"/>
    <mergeCell ref="BM73:BQ73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3:AM73"/>
    <mergeCell ref="AN73:AR73"/>
    <mergeCell ref="AS73:AW73"/>
    <mergeCell ref="AX73:BB73"/>
    <mergeCell ref="BC73:BG73"/>
    <mergeCell ref="BH73:BL73"/>
    <mergeCell ref="AX75:BB75"/>
    <mergeCell ref="BC75:BG75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L55:AP55"/>
    <mergeCell ref="AQ55:AV55"/>
    <mergeCell ref="AW55:BA55"/>
    <mergeCell ref="BM64:BQ64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X66:BB66"/>
    <mergeCell ref="BC66:BG66"/>
    <mergeCell ref="BH66:BL66"/>
    <mergeCell ref="BM66:BQ66"/>
    <mergeCell ref="BH68:BL68"/>
    <mergeCell ref="BM68:BQ68"/>
    <mergeCell ref="BH72:BL72"/>
    <mergeCell ref="BM72:BQ72"/>
    <mergeCell ref="BH75:BL75"/>
    <mergeCell ref="BM75:BQ75"/>
    <mergeCell ref="AX69:BB69"/>
    <mergeCell ref="BC69:BG69"/>
    <mergeCell ref="BH69:BL69"/>
    <mergeCell ref="BM69:BQ69"/>
    <mergeCell ref="AX70:BB70"/>
    <mergeCell ref="BM67:BQ67"/>
    <mergeCell ref="AX67:BB67"/>
    <mergeCell ref="BC67:BG67"/>
    <mergeCell ref="BH67:BL67"/>
    <mergeCell ref="AX68:BB68"/>
    <mergeCell ref="BC68:BG68"/>
    <mergeCell ref="BC70:BG70"/>
    <mergeCell ref="BH70:BL70"/>
    <mergeCell ref="BM70:BQ70"/>
    <mergeCell ref="BM63:BQ63"/>
    <mergeCell ref="BM62:BQ62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A79:BL79"/>
    <mergeCell ref="A80:BL80"/>
    <mergeCell ref="AS64:AW64"/>
    <mergeCell ref="AX64:BB64"/>
    <mergeCell ref="BC64:BG64"/>
    <mergeCell ref="BH64:BL64"/>
    <mergeCell ref="A63:B63"/>
    <mergeCell ref="C63:I63"/>
    <mergeCell ref="J63:N63"/>
    <mergeCell ref="O63:X63"/>
    <mergeCell ref="Y63:AC63"/>
    <mergeCell ref="AD63:AH63"/>
    <mergeCell ref="AI63:AM63"/>
    <mergeCell ref="A67:B67"/>
    <mergeCell ref="C67:I67"/>
    <mergeCell ref="J67:N67"/>
    <mergeCell ref="O67:X67"/>
    <mergeCell ref="Y67:AC67"/>
    <mergeCell ref="AD67:AH67"/>
    <mergeCell ref="A68:B68"/>
    <mergeCell ref="C68:I68"/>
    <mergeCell ref="AI69:AM69"/>
    <mergeCell ref="AN69:AR69"/>
    <mergeCell ref="AS69:AW69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BG53:BL53"/>
    <mergeCell ref="A57:BQ57"/>
    <mergeCell ref="A59:B60"/>
    <mergeCell ref="C59:I60"/>
    <mergeCell ref="J59:N60"/>
    <mergeCell ref="O59:X60"/>
    <mergeCell ref="Y59:AM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N59:BB59"/>
    <mergeCell ref="BB55:BF55"/>
    <mergeCell ref="BG55:BL55"/>
    <mergeCell ref="A55:P55"/>
    <mergeCell ref="Q55:U55"/>
    <mergeCell ref="V55:Z55"/>
    <mergeCell ref="AA55:AF55"/>
    <mergeCell ref="AG55:AK55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46:B46"/>
    <mergeCell ref="C46:Z46"/>
    <mergeCell ref="AA46:AE46"/>
    <mergeCell ref="AF46:AJ46"/>
    <mergeCell ref="A44:B44"/>
    <mergeCell ref="C44:Z44"/>
    <mergeCell ref="AA44:AE44"/>
    <mergeCell ref="AF44:AJ44"/>
    <mergeCell ref="AK44:AO44"/>
    <mergeCell ref="AP44:AT44"/>
    <mergeCell ref="BN46:BQ46"/>
    <mergeCell ref="AK46:AO46"/>
    <mergeCell ref="AP46:AT46"/>
    <mergeCell ref="AU46:AY46"/>
    <mergeCell ref="AZ46:BC46"/>
    <mergeCell ref="BD46:BH46"/>
    <mergeCell ref="BI46:BM46"/>
    <mergeCell ref="C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27:F27"/>
    <mergeCell ref="G27:BL27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BN41:BQ41"/>
    <mergeCell ref="AP41:AT41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A12:BL12"/>
    <mergeCell ref="A14:B14"/>
    <mergeCell ref="D14:J14"/>
    <mergeCell ref="L14:BL14"/>
    <mergeCell ref="D15:J15"/>
    <mergeCell ref="L15:BL15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D21:J21"/>
    <mergeCell ref="L21:AB21"/>
    <mergeCell ref="AC21:BL21"/>
    <mergeCell ref="A23:BL23"/>
    <mergeCell ref="A24:F24"/>
    <mergeCell ref="G24:BL24"/>
    <mergeCell ref="A45:B45"/>
    <mergeCell ref="A54:B54"/>
    <mergeCell ref="C54:BQ54"/>
    <mergeCell ref="A65:B65"/>
    <mergeCell ref="C65:BQ65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69:B69"/>
    <mergeCell ref="C69:I69"/>
    <mergeCell ref="J69:N69"/>
    <mergeCell ref="O69:X69"/>
    <mergeCell ref="Y69:AC69"/>
    <mergeCell ref="AD69:AH69"/>
    <mergeCell ref="A48:BL48"/>
    <mergeCell ref="A49:P50"/>
    <mergeCell ref="Q49:AF49"/>
    <mergeCell ref="AG49:AV49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W88:AM88"/>
    <mergeCell ref="AP88:BH88"/>
  </mergeCells>
  <conditionalFormatting sqref="C67:C70 C63:C64 C72:C74 C76:C77">
    <cfRule type="cellIs" dxfId="6" priority="6" stopIfTrue="1" operator="equal">
      <formula>$C62</formula>
    </cfRule>
  </conditionalFormatting>
  <conditionalFormatting sqref="A63:B64 A66:B77">
    <cfRule type="cellIs" dxfId="5" priority="5" stopIfTrue="1" operator="equal">
      <formula>0</formula>
    </cfRule>
  </conditionalFormatting>
  <conditionalFormatting sqref="C71">
    <cfRule type="cellIs" dxfId="4" priority="8" stopIfTrue="1" operator="equal">
      <formula>$C68</formula>
    </cfRule>
  </conditionalFormatting>
  <conditionalFormatting sqref="C69:C70 C66 C75">
    <cfRule type="cellIs" dxfId="3" priority="4" stopIfTrue="1" operator="equal">
      <formula>$C64</formula>
    </cfRule>
  </conditionalFormatting>
  <conditionalFormatting sqref="C70">
    <cfRule type="cellIs" dxfId="2" priority="3" stopIfTrue="1" operator="equal">
      <formula>$C67</formula>
    </cfRule>
  </conditionalFormatting>
  <conditionalFormatting sqref="C74">
    <cfRule type="cellIs" dxfId="1" priority="2" stopIfTrue="1" operator="equal">
      <formula>$C73</formula>
    </cfRule>
  </conditionalFormatting>
  <conditionalFormatting sqref="A74:B74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КПК0213112</vt:lpstr>
      <vt:lpstr>КПК0213112!Область_печати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2021-03-02T09:36:14Z</cp:lastPrinted>
  <dcterms:created xsi:type="dcterms:W3CDTF">2016-08-10T10:53:25Z</dcterms:created>
  <dcterms:modified xsi:type="dcterms:W3CDTF">2021-03-02T09:43:09Z</dcterms:modified>
</cp:coreProperties>
</file>