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-2021\ПАСПОРТА\2021\"/>
    </mc:Choice>
  </mc:AlternateContent>
  <bookViews>
    <workbookView xWindow="0" yWindow="0" windowWidth="20490" windowHeight="7650"/>
  </bookViews>
  <sheets>
    <sheet name="КПК0212010" sheetId="2" r:id="rId1"/>
  </sheets>
  <definedNames>
    <definedName name="_xlnm.Print_Area" localSheetId="0">КПК0212010!$A$1:$BM$103</definedName>
  </definedNames>
  <calcPr calcId="162913"/>
</workbook>
</file>

<file path=xl/calcChain.xml><?xml version="1.0" encoding="utf-8"?>
<calcChain xmlns="http://schemas.openxmlformats.org/spreadsheetml/2006/main">
  <c r="BE90" i="2" l="1"/>
  <c r="BE89" i="2"/>
  <c r="BE88" i="2"/>
  <c r="BE87" i="2"/>
  <c r="BE86" i="2"/>
  <c r="BE85" i="2"/>
  <c r="BE84" i="2"/>
  <c r="BE83" i="2"/>
  <c r="BE82" i="2"/>
  <c r="BE80" i="2"/>
  <c r="BE79" i="2"/>
  <c r="BE81" i="2"/>
  <c r="BE78" i="2"/>
  <c r="BE77" i="2"/>
  <c r="BE76" i="2"/>
  <c r="BE75" i="2"/>
  <c r="BE74" i="2"/>
  <c r="BE73" i="2"/>
  <c r="BE72" i="2"/>
  <c r="BE71" i="2"/>
  <c r="AR65" i="2"/>
  <c r="AR64" i="2"/>
  <c r="AR63" i="2"/>
  <c r="AS55" i="2"/>
  <c r="AS54" i="2"/>
  <c r="AS53" i="2"/>
</calcChain>
</file>

<file path=xl/sharedStrings.xml><?xml version="1.0" encoding="utf-8"?>
<sst xmlns="http://schemas.openxmlformats.org/spreadsheetml/2006/main" count="178" uniqueCount="129">
  <si>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</si>
  <si>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</si>
  <si>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</si>
  <si>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</si>
  <si>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</si>
  <si>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</si>
  <si>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</si>
  <si>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</si>
  <si>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</si>
  <si>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</si>
  <si>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</si>
  <si>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</si>
  <si>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</si>
  <si>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</si>
  <si>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</si>
  <si>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</si>
  <si>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</si>
  <si>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</si>
  <si>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</si>
  <si>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</si>
  <si>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</si>
  <si>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</si>
  <si>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</si>
  <si>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</si>
  <si>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</si>
  <si>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</si>
  <si>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</si>
  <si>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</si>
  <si>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</si>
  <si>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</si>
  <si>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</si>
  <si>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</si>
  <si>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</si>
  <si>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</si>
  <si>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</si>
  <si>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</si>
  <si>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</si>
  <si>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</si>
  <si>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</si>
  <si>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</si>
  <si>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</si>
  <si>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</si>
  <si>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</si>
  <si>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</si>
  <si>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</si>
  <si>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</si>
  <si>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</si>
  <si>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</si>
  <si>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</si>
  <si>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</si>
  <si>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</si>
  <si>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</si>
  <si>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</si>
  <si>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</si>
  <si>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</si>
  <si>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</si>
  <si>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</si>
  <si>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</si>
  <si>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</si>
  <si>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</si>
  <si>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</si>
  <si>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</si>
  <si>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</si>
  <si>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</si>
  <si>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Загальний доступ медичної допомоги</t>
  </si>
  <si>
    <t>Орієнтація на сучасні стандарти охорони здоров'я</t>
  </si>
  <si>
    <t>Забезпечення надання населенню амбулаторно-поліклінічної допомоги</t>
  </si>
  <si>
    <t>Забезпечення надання населенню стаціонарної медичної допомоги</t>
  </si>
  <si>
    <t>Придбання обладнання і предметів довгострокового користування</t>
  </si>
  <si>
    <t>Підвищення рівня надання медичної допомоги  та збереження здоровя населення</t>
  </si>
  <si>
    <t>Забезпечення надання вторинної медичної допомоги населенню</t>
  </si>
  <si>
    <t>УСЬОГО</t>
  </si>
  <si>
    <t>Міська цільова Програма оснащення медичною технікою та виробами медичного призначення на 2020-2022 р.</t>
  </si>
  <si>
    <t>Затрат</t>
  </si>
  <si>
    <t>кількість установ</t>
  </si>
  <si>
    <t>од.</t>
  </si>
  <si>
    <t>статистичні звіти</t>
  </si>
  <si>
    <t>кількість штатних одиниць</t>
  </si>
  <si>
    <t>штатний розпис</t>
  </si>
  <si>
    <t>кількість ліжок у звичайних стаціонарах</t>
  </si>
  <si>
    <t>форма №3-4</t>
  </si>
  <si>
    <t>у т. ч. лікарів</t>
  </si>
  <si>
    <t>Обсяг видатків на закупівлю обладнання</t>
  </si>
  <si>
    <t>грн.</t>
  </si>
  <si>
    <t>рішення сесії</t>
  </si>
  <si>
    <t>Продукту</t>
  </si>
  <si>
    <t>кількість ліжко-днів у звичайних стаціонарах</t>
  </si>
  <si>
    <t>форма №20, таб.3100 (395*340)</t>
  </si>
  <si>
    <t>кількість пролікованих хворих у стаціонарі</t>
  </si>
  <si>
    <t>осіб</t>
  </si>
  <si>
    <t>статистична звітність, форма №20, таб.3100</t>
  </si>
  <si>
    <t>кількість лікарських відвідувань (у поліклінічних відділеннях лікарень)</t>
  </si>
  <si>
    <t>статистичні звіти, форма №20, таб.2100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</si>
  <si>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</si>
  <si>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</si>
  <si>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</si>
  <si>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</si>
  <si>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Середні витрати на закупівлю одиниці обладнання</t>
  </si>
  <si>
    <t>Якості</t>
  </si>
  <si>
    <t>відс.</t>
  </si>
  <si>
    <t>статистична звітність</t>
  </si>
  <si>
    <t>Підвищення рівня надання медичної допомоги та збереження здоров’я населення</t>
  </si>
  <si>
    <t>0200000</t>
  </si>
  <si>
    <t>Виконком Ніжинської міської ради</t>
  </si>
  <si>
    <t>Фінансове управління  Ніжинської  міської  ради</t>
  </si>
  <si>
    <t>25538000000</t>
  </si>
  <si>
    <t>гривень</t>
  </si>
  <si>
    <t>0212010</t>
  </si>
  <si>
    <t>Багатопрофільна стаціонарна медична допомога населенню</t>
  </si>
  <si>
    <t>0210000</t>
  </si>
  <si>
    <t>2010</t>
  </si>
  <si>
    <t>0731</t>
  </si>
  <si>
    <t>04061783</t>
  </si>
  <si>
    <t>Заступник міського голови з питань діяльності виконавчих органів ради</t>
  </si>
  <si>
    <t>бюджетної програми місцевого бюджету на 2021  рік</t>
  </si>
  <si>
    <t>кількість одиниць придбаного обладнання</t>
  </si>
  <si>
    <t>дані внутрішнього аналізу</t>
  </si>
  <si>
    <t>обсяг видатків (грн)/к-сть завдань придбання обладнання та предметів довгострокового користуваняя</t>
  </si>
  <si>
    <t>рівень виявлення захворювань на ранніх стадіях</t>
  </si>
  <si>
    <t>рівень виявлення захворювань у осіб працездатного віку на ранніх стадіях</t>
  </si>
  <si>
    <t>зниження рівня захворюваності порівнянно з попереднім роком</t>
  </si>
  <si>
    <t>зниження показника летальності</t>
  </si>
  <si>
    <t>С.С.Смага</t>
  </si>
  <si>
    <t>Начальник фінансового управління</t>
  </si>
  <si>
    <t>Л.В.Писаренко</t>
  </si>
  <si>
    <t xml:space="preserve">		Міська цільова Програма фінансової підтримки комунального некомерційного підприємства "Ніжинська центральна міська лікарня ім. М.Галицького" Ніжинської міської об'єднаної теріторіальної громади на 2021р.</t>
  </si>
  <si>
    <r>
      <t>1</t>
    </r>
    <r>
      <rPr>
        <b/>
        <sz val="10"/>
        <rFont val="Times New Roman"/>
        <family val="1"/>
        <charset val="204"/>
      </rPr>
      <t>9.01.2021   Р. №17</t>
    </r>
  </si>
  <si>
    <t xml:space="preserve"> Виконавчий комітет Ніжинської міської ради</t>
  </si>
  <si>
    <t>Конституція України /закон від 28.06.1996 №254к/96-ВР/, Бюджетний кодекс України /закон від 08.07.2010 №2456-У1/,, Основи законодавства України про охорону здоров’я, наказ Міністерства охорони здоров’я України №283/437 від 26.05.2010 «Про затвердження Типового переліку бюджетних програм та результативних показників їх виконання для місцевих бюджетів у галузі «Охорона здоров’я», ЗУ "Про державний бюджет України на 2021 рік,  рішення Ніжинської міської ради №3-4/2020 від 24.12.2020 року, рішення Ніжинської міської ради №4-4/2020 від 24.12.2020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</si>
</sst>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49" fontId="14" fillId="0" borderId="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3"/>
  <sheetViews>
    <sheetView tabSelected="1" topLeftCell="A20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1" t="s">
        <v>36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1:77" ht="15.95" customHeight="1" x14ac:dyDescent="0.2">
      <c r="AO2" s="72" t="s">
        <v>0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1:77" ht="15" customHeight="1" x14ac:dyDescent="0.2">
      <c r="AO3" s="72" t="s">
        <v>1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1:77" ht="32.1" customHeight="1" x14ac:dyDescent="0.2">
      <c r="AO4" s="39" t="s">
        <v>127</v>
      </c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77" x14ac:dyDescent="0.2">
      <c r="AO5" s="74" t="s">
        <v>21</v>
      </c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1:77" ht="7.5" customHeight="1" x14ac:dyDescent="0.2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77" ht="15.95" customHeight="1" x14ac:dyDescent="0.2">
      <c r="AO7" s="78" t="s">
        <v>126</v>
      </c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</row>
    <row r="10" spans="1:77" ht="15.75" customHeight="1" x14ac:dyDescent="0.2">
      <c r="A10" s="79" t="s">
        <v>22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77" ht="15.75" customHeight="1" x14ac:dyDescent="0.2">
      <c r="A11" s="79" t="s">
        <v>114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54</v>
      </c>
      <c r="B13" s="101" t="s">
        <v>102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34"/>
      <c r="N13" s="97" t="s">
        <v>103</v>
      </c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35"/>
      <c r="AU13" s="99" t="s">
        <v>112</v>
      </c>
      <c r="AV13" s="99"/>
      <c r="AW13" s="99"/>
      <c r="AX13" s="99"/>
      <c r="AY13" s="99"/>
      <c r="AZ13" s="99"/>
      <c r="BA13" s="99"/>
      <c r="BB13" s="9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0" t="s">
        <v>57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33"/>
      <c r="N14" s="98" t="s">
        <v>63</v>
      </c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33"/>
      <c r="AU14" s="100" t="s">
        <v>56</v>
      </c>
      <c r="AV14" s="100"/>
      <c r="AW14" s="100"/>
      <c r="AX14" s="100"/>
      <c r="AY14" s="100"/>
      <c r="AZ14" s="100"/>
      <c r="BA14" s="100"/>
      <c r="BB14" s="10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5</v>
      </c>
      <c r="B16" s="101" t="s">
        <v>109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34"/>
      <c r="N16" s="97" t="s">
        <v>103</v>
      </c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35"/>
      <c r="AU16" s="99" t="s">
        <v>112</v>
      </c>
      <c r="AV16" s="99"/>
      <c r="AW16" s="99"/>
      <c r="AX16" s="99"/>
      <c r="AY16" s="99"/>
      <c r="AZ16" s="99"/>
      <c r="BA16" s="99"/>
      <c r="BB16" s="9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0" t="s">
        <v>57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33"/>
      <c r="N17" s="98" t="s">
        <v>62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33"/>
      <c r="AU17" s="100" t="s">
        <v>56</v>
      </c>
      <c r="AV17" s="100"/>
      <c r="AW17" s="100"/>
      <c r="AX17" s="100"/>
      <c r="AY17" s="100"/>
      <c r="AZ17" s="100"/>
      <c r="BA17" s="100"/>
      <c r="BB17" s="10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55</v>
      </c>
      <c r="B19" s="101" t="s">
        <v>107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N19" s="101" t="s">
        <v>110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26"/>
      <c r="AA19" s="101" t="s">
        <v>111</v>
      </c>
      <c r="AB19" s="102"/>
      <c r="AC19" s="102"/>
      <c r="AD19" s="102"/>
      <c r="AE19" s="102"/>
      <c r="AF19" s="102"/>
      <c r="AG19" s="102"/>
      <c r="AH19" s="102"/>
      <c r="AI19" s="102"/>
      <c r="AJ19" s="26"/>
      <c r="AK19" s="103" t="s">
        <v>108</v>
      </c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26"/>
      <c r="BE19" s="101" t="s">
        <v>105</v>
      </c>
      <c r="BF19" s="102"/>
      <c r="BG19" s="102"/>
      <c r="BH19" s="102"/>
      <c r="BI19" s="102"/>
      <c r="BJ19" s="102"/>
      <c r="BK19" s="102"/>
      <c r="BL19" s="10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0" t="s">
        <v>57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N20" s="100" t="s">
        <v>58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8"/>
      <c r="AA20" s="105" t="s">
        <v>59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4" t="s">
        <v>60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28"/>
      <c r="BE20" s="100" t="s">
        <v>61</v>
      </c>
      <c r="BF20" s="100"/>
      <c r="BG20" s="100"/>
      <c r="BH20" s="100"/>
      <c r="BI20" s="100"/>
      <c r="BJ20" s="100"/>
      <c r="BK20" s="100"/>
      <c r="BL20" s="10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5" t="s">
        <v>51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v>12870000</v>
      </c>
      <c r="V22" s="76"/>
      <c r="W22" s="76"/>
      <c r="X22" s="76"/>
      <c r="Y22" s="76"/>
      <c r="Z22" s="76"/>
      <c r="AA22" s="76"/>
      <c r="AB22" s="76"/>
      <c r="AC22" s="76"/>
      <c r="AD22" s="76"/>
      <c r="AE22" s="92" t="s">
        <v>52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76">
        <v>5800000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45" t="s">
        <v>24</v>
      </c>
      <c r="BE22" s="45"/>
      <c r="BF22" s="45"/>
      <c r="BG22" s="45"/>
      <c r="BH22" s="45"/>
      <c r="BI22" s="45"/>
      <c r="BJ22" s="45"/>
      <c r="BK22" s="45"/>
      <c r="BL22" s="45"/>
    </row>
    <row r="23" spans="1:79" ht="24.95" customHeight="1" x14ac:dyDescent="0.2">
      <c r="A23" s="45" t="s">
        <v>23</v>
      </c>
      <c r="B23" s="45"/>
      <c r="C23" s="45"/>
      <c r="D23" s="45"/>
      <c r="E23" s="45"/>
      <c r="F23" s="45"/>
      <c r="G23" s="45"/>
      <c r="H23" s="45"/>
      <c r="I23" s="76">
        <v>7070000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45" t="s">
        <v>25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2" t="s">
        <v>38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</row>
    <row r="26" spans="1:79" ht="65.25" customHeight="1" x14ac:dyDescent="0.2">
      <c r="A26" s="77" t="s">
        <v>128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5" t="s">
        <v>37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79" ht="27.75" customHeight="1" x14ac:dyDescent="0.2">
      <c r="A29" s="56" t="s">
        <v>29</v>
      </c>
      <c r="B29" s="56"/>
      <c r="C29" s="56"/>
      <c r="D29" s="56"/>
      <c r="E29" s="56"/>
      <c r="F29" s="56"/>
      <c r="G29" s="57" t="s">
        <v>41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9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57">
        <v>2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</row>
    <row r="31" spans="1:79" ht="10.5" hidden="1" customHeight="1" x14ac:dyDescent="0.2">
      <c r="A31" s="43" t="s">
        <v>34</v>
      </c>
      <c r="B31" s="43"/>
      <c r="C31" s="43"/>
      <c r="D31" s="43"/>
      <c r="E31" s="43"/>
      <c r="F31" s="43"/>
      <c r="G31" s="50" t="s">
        <v>8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  <c r="CA31" s="1" t="s">
        <v>50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68" t="s">
        <v>64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70"/>
      <c r="CA32" s="1" t="s">
        <v>49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68" t="s">
        <v>65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45" t="s">
        <v>39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</row>
    <row r="36" spans="1:79" ht="15.95" customHeight="1" x14ac:dyDescent="0.2">
      <c r="A36" s="77" t="s">
        <v>101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5" t="s">
        <v>40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</row>
    <row r="39" spans="1:79" ht="27.75" customHeight="1" x14ac:dyDescent="0.2">
      <c r="A39" s="56" t="s">
        <v>29</v>
      </c>
      <c r="B39" s="56"/>
      <c r="C39" s="56"/>
      <c r="D39" s="56"/>
      <c r="E39" s="56"/>
      <c r="F39" s="56"/>
      <c r="G39" s="57" t="s">
        <v>26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</row>
    <row r="40" spans="1:79" ht="15.75" hidden="1" x14ac:dyDescent="0.2">
      <c r="A40" s="44">
        <v>1</v>
      </c>
      <c r="B40" s="44"/>
      <c r="C40" s="44"/>
      <c r="D40" s="44"/>
      <c r="E40" s="44"/>
      <c r="F40" s="44"/>
      <c r="G40" s="57">
        <v>2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9"/>
    </row>
    <row r="41" spans="1:79" ht="10.5" hidden="1" customHeight="1" x14ac:dyDescent="0.2">
      <c r="A41" s="43" t="s">
        <v>7</v>
      </c>
      <c r="B41" s="43"/>
      <c r="C41" s="43"/>
      <c r="D41" s="43"/>
      <c r="E41" s="43"/>
      <c r="F41" s="43"/>
      <c r="G41" s="50" t="s">
        <v>8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  <c r="CA41" s="1" t="s">
        <v>12</v>
      </c>
    </row>
    <row r="42" spans="1:79" ht="12.75" customHeight="1" x14ac:dyDescent="0.2">
      <c r="A42" s="43">
        <v>1</v>
      </c>
      <c r="B42" s="43"/>
      <c r="C42" s="43"/>
      <c r="D42" s="43"/>
      <c r="E42" s="43"/>
      <c r="F42" s="43"/>
      <c r="G42" s="68" t="s">
        <v>66</v>
      </c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0"/>
      <c r="CA42" s="1" t="s">
        <v>13</v>
      </c>
    </row>
    <row r="43" spans="1:79" ht="12.75" customHeight="1" x14ac:dyDescent="0.2">
      <c r="A43" s="43">
        <v>2</v>
      </c>
      <c r="B43" s="43"/>
      <c r="C43" s="43"/>
      <c r="D43" s="43"/>
      <c r="E43" s="43"/>
      <c r="F43" s="43"/>
      <c r="G43" s="68" t="s">
        <v>67</v>
      </c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0"/>
    </row>
    <row r="44" spans="1:79" ht="12.75" customHeight="1" x14ac:dyDescent="0.2">
      <c r="A44" s="43">
        <v>3</v>
      </c>
      <c r="B44" s="43"/>
      <c r="C44" s="43"/>
      <c r="D44" s="43"/>
      <c r="E44" s="43"/>
      <c r="F44" s="43"/>
      <c r="G44" s="68" t="s">
        <v>68</v>
      </c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70"/>
    </row>
    <row r="45" spans="1:79" ht="12.75" customHeight="1" x14ac:dyDescent="0.2">
      <c r="A45" s="43">
        <v>4</v>
      </c>
      <c r="B45" s="43"/>
      <c r="C45" s="43"/>
      <c r="D45" s="43"/>
      <c r="E45" s="43"/>
      <c r="F45" s="43"/>
      <c r="G45" s="68" t="s">
        <v>69</v>
      </c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70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45" t="s">
        <v>42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">
      <c r="A48" s="60" t="s">
        <v>106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44" t="s">
        <v>29</v>
      </c>
      <c r="B49" s="44"/>
      <c r="C49" s="44"/>
      <c r="D49" s="61" t="s">
        <v>27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44" t="s">
        <v>30</v>
      </c>
      <c r="AD49" s="44"/>
      <c r="AE49" s="44"/>
      <c r="AF49" s="44"/>
      <c r="AG49" s="44"/>
      <c r="AH49" s="44"/>
      <c r="AI49" s="44"/>
      <c r="AJ49" s="44"/>
      <c r="AK49" s="44" t="s">
        <v>31</v>
      </c>
      <c r="AL49" s="44"/>
      <c r="AM49" s="44"/>
      <c r="AN49" s="44"/>
      <c r="AO49" s="44"/>
      <c r="AP49" s="44"/>
      <c r="AQ49" s="44"/>
      <c r="AR49" s="44"/>
      <c r="AS49" s="44" t="s">
        <v>28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">
      <c r="A50" s="44"/>
      <c r="B50" s="44"/>
      <c r="C50" s="44"/>
      <c r="D50" s="64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6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ht="15.75" x14ac:dyDescent="0.2">
      <c r="A51" s="44">
        <v>1</v>
      </c>
      <c r="B51" s="44"/>
      <c r="C51" s="44"/>
      <c r="D51" s="46">
        <v>2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8"/>
      <c r="AC51" s="44">
        <v>3</v>
      </c>
      <c r="AD51" s="44"/>
      <c r="AE51" s="44"/>
      <c r="AF51" s="44"/>
      <c r="AG51" s="44"/>
      <c r="AH51" s="44"/>
      <c r="AI51" s="44"/>
      <c r="AJ51" s="44"/>
      <c r="AK51" s="44">
        <v>4</v>
      </c>
      <c r="AL51" s="44"/>
      <c r="AM51" s="44"/>
      <c r="AN51" s="44"/>
      <c r="AO51" s="44"/>
      <c r="AP51" s="44"/>
      <c r="AQ51" s="44"/>
      <c r="AR51" s="44"/>
      <c r="AS51" s="44">
        <v>5</v>
      </c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43" t="s">
        <v>7</v>
      </c>
      <c r="B52" s="43"/>
      <c r="C52" s="43"/>
      <c r="D52" s="93" t="s">
        <v>8</v>
      </c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5"/>
      <c r="AC52" s="67" t="s">
        <v>9</v>
      </c>
      <c r="AD52" s="67"/>
      <c r="AE52" s="67"/>
      <c r="AF52" s="67"/>
      <c r="AG52" s="67"/>
      <c r="AH52" s="67"/>
      <c r="AI52" s="67"/>
      <c r="AJ52" s="67"/>
      <c r="AK52" s="67" t="s">
        <v>10</v>
      </c>
      <c r="AL52" s="67"/>
      <c r="AM52" s="67"/>
      <c r="AN52" s="67"/>
      <c r="AO52" s="67"/>
      <c r="AP52" s="67"/>
      <c r="AQ52" s="67"/>
      <c r="AR52" s="67"/>
      <c r="AS52" s="90" t="s">
        <v>11</v>
      </c>
      <c r="AT52" s="67"/>
      <c r="AU52" s="67"/>
      <c r="AV52" s="67"/>
      <c r="AW52" s="67"/>
      <c r="AX52" s="67"/>
      <c r="AY52" s="67"/>
      <c r="AZ52" s="67"/>
      <c r="BA52" s="19"/>
      <c r="BB52" s="20"/>
      <c r="BC52" s="20"/>
      <c r="BD52" s="20"/>
      <c r="BE52" s="20"/>
      <c r="BF52" s="20"/>
      <c r="BG52" s="20"/>
      <c r="BH52" s="20"/>
      <c r="CA52" s="4" t="s">
        <v>14</v>
      </c>
    </row>
    <row r="53" spans="1:79" ht="12.75" customHeight="1" x14ac:dyDescent="0.2">
      <c r="A53" s="43">
        <v>1</v>
      </c>
      <c r="B53" s="43"/>
      <c r="C53" s="43"/>
      <c r="D53" s="68" t="s">
        <v>70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70"/>
      <c r="AC53" s="71">
        <v>5800000</v>
      </c>
      <c r="AD53" s="71"/>
      <c r="AE53" s="71"/>
      <c r="AF53" s="71"/>
      <c r="AG53" s="71"/>
      <c r="AH53" s="71"/>
      <c r="AI53" s="71"/>
      <c r="AJ53" s="71"/>
      <c r="AK53" s="71">
        <v>0</v>
      </c>
      <c r="AL53" s="71"/>
      <c r="AM53" s="71"/>
      <c r="AN53" s="71"/>
      <c r="AO53" s="71"/>
      <c r="AP53" s="71"/>
      <c r="AQ53" s="71"/>
      <c r="AR53" s="71"/>
      <c r="AS53" s="71">
        <f>AC53+AK53</f>
        <v>5800000</v>
      </c>
      <c r="AT53" s="71"/>
      <c r="AU53" s="71"/>
      <c r="AV53" s="71"/>
      <c r="AW53" s="71"/>
      <c r="AX53" s="71"/>
      <c r="AY53" s="71"/>
      <c r="AZ53" s="71"/>
      <c r="BA53" s="21"/>
      <c r="BB53" s="21"/>
      <c r="BC53" s="21"/>
      <c r="BD53" s="21"/>
      <c r="BE53" s="21"/>
      <c r="BF53" s="21"/>
      <c r="BG53" s="21"/>
      <c r="BH53" s="21"/>
      <c r="CA53" s="1" t="s">
        <v>15</v>
      </c>
    </row>
    <row r="54" spans="1:79" ht="12.75" customHeight="1" x14ac:dyDescent="0.2">
      <c r="A54" s="43">
        <v>2</v>
      </c>
      <c r="B54" s="43"/>
      <c r="C54" s="43"/>
      <c r="D54" s="68" t="s">
        <v>68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70"/>
      <c r="AC54" s="71">
        <v>0</v>
      </c>
      <c r="AD54" s="71"/>
      <c r="AE54" s="71"/>
      <c r="AF54" s="71"/>
      <c r="AG54" s="71"/>
      <c r="AH54" s="71"/>
      <c r="AI54" s="71"/>
      <c r="AJ54" s="71"/>
      <c r="AK54" s="71">
        <v>7070000</v>
      </c>
      <c r="AL54" s="71"/>
      <c r="AM54" s="71"/>
      <c r="AN54" s="71"/>
      <c r="AO54" s="71"/>
      <c r="AP54" s="71"/>
      <c r="AQ54" s="71"/>
      <c r="AR54" s="71"/>
      <c r="AS54" s="71">
        <f>AC54+AK54</f>
        <v>7070000</v>
      </c>
      <c r="AT54" s="71"/>
      <c r="AU54" s="71"/>
      <c r="AV54" s="71"/>
      <c r="AW54" s="71"/>
      <c r="AX54" s="71"/>
      <c r="AY54" s="71"/>
      <c r="AZ54" s="71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82"/>
      <c r="B55" s="82"/>
      <c r="C55" s="82"/>
      <c r="D55" s="106" t="s">
        <v>71</v>
      </c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8"/>
      <c r="AC55" s="96">
        <v>5800000</v>
      </c>
      <c r="AD55" s="96"/>
      <c r="AE55" s="96"/>
      <c r="AF55" s="96"/>
      <c r="AG55" s="96"/>
      <c r="AH55" s="96"/>
      <c r="AI55" s="96"/>
      <c r="AJ55" s="96"/>
      <c r="AK55" s="96">
        <v>7070000</v>
      </c>
      <c r="AL55" s="96"/>
      <c r="AM55" s="96"/>
      <c r="AN55" s="96"/>
      <c r="AO55" s="96"/>
      <c r="AP55" s="96"/>
      <c r="AQ55" s="96"/>
      <c r="AR55" s="96"/>
      <c r="AS55" s="96">
        <f>AC55+AK55</f>
        <v>12870000</v>
      </c>
      <c r="AT55" s="96"/>
      <c r="AU55" s="96"/>
      <c r="AV55" s="96"/>
      <c r="AW55" s="96"/>
      <c r="AX55" s="96"/>
      <c r="AY55" s="96"/>
      <c r="AZ55" s="96"/>
      <c r="BA55" s="37"/>
      <c r="BB55" s="37"/>
      <c r="BC55" s="37"/>
      <c r="BD55" s="37"/>
      <c r="BE55" s="37"/>
      <c r="BF55" s="37"/>
      <c r="BG55" s="37"/>
      <c r="BH55" s="37"/>
    </row>
    <row r="57" spans="1:79" ht="15.75" customHeight="1" x14ac:dyDescent="0.2">
      <c r="A57" s="72" t="s">
        <v>43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</row>
    <row r="58" spans="1:79" ht="15" customHeight="1" x14ac:dyDescent="0.2">
      <c r="A58" s="60" t="s">
        <v>106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44" t="s">
        <v>29</v>
      </c>
      <c r="B59" s="44"/>
      <c r="C59" s="44"/>
      <c r="D59" s="61" t="s">
        <v>35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44" t="s">
        <v>30</v>
      </c>
      <c r="AC59" s="44"/>
      <c r="AD59" s="44"/>
      <c r="AE59" s="44"/>
      <c r="AF59" s="44"/>
      <c r="AG59" s="44"/>
      <c r="AH59" s="44"/>
      <c r="AI59" s="44"/>
      <c r="AJ59" s="44" t="s">
        <v>31</v>
      </c>
      <c r="AK59" s="44"/>
      <c r="AL59" s="44"/>
      <c r="AM59" s="44"/>
      <c r="AN59" s="44"/>
      <c r="AO59" s="44"/>
      <c r="AP59" s="44"/>
      <c r="AQ59" s="44"/>
      <c r="AR59" s="44" t="s">
        <v>28</v>
      </c>
      <c r="AS59" s="44"/>
      <c r="AT59" s="44"/>
      <c r="AU59" s="44"/>
      <c r="AV59" s="44"/>
      <c r="AW59" s="44"/>
      <c r="AX59" s="44"/>
      <c r="AY59" s="44"/>
    </row>
    <row r="60" spans="1:79" ht="29.1" customHeight="1" x14ac:dyDescent="0.2">
      <c r="A60" s="44"/>
      <c r="B60" s="44"/>
      <c r="C60" s="44"/>
      <c r="D60" s="64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6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</row>
    <row r="61" spans="1:79" ht="15.75" customHeight="1" x14ac:dyDescent="0.2">
      <c r="A61" s="44">
        <v>1</v>
      </c>
      <c r="B61" s="44"/>
      <c r="C61" s="44"/>
      <c r="D61" s="46">
        <v>2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8"/>
      <c r="AB61" s="44">
        <v>3</v>
      </c>
      <c r="AC61" s="44"/>
      <c r="AD61" s="44"/>
      <c r="AE61" s="44"/>
      <c r="AF61" s="44"/>
      <c r="AG61" s="44"/>
      <c r="AH61" s="44"/>
      <c r="AI61" s="44"/>
      <c r="AJ61" s="44">
        <v>4</v>
      </c>
      <c r="AK61" s="44"/>
      <c r="AL61" s="44"/>
      <c r="AM61" s="44"/>
      <c r="AN61" s="44"/>
      <c r="AO61" s="44"/>
      <c r="AP61" s="44"/>
      <c r="AQ61" s="44"/>
      <c r="AR61" s="44">
        <v>5</v>
      </c>
      <c r="AS61" s="44"/>
      <c r="AT61" s="44"/>
      <c r="AU61" s="44"/>
      <c r="AV61" s="44"/>
      <c r="AW61" s="44"/>
      <c r="AX61" s="44"/>
      <c r="AY61" s="44"/>
    </row>
    <row r="62" spans="1:79" ht="12.75" hidden="1" customHeight="1" x14ac:dyDescent="0.2">
      <c r="A62" s="43" t="s">
        <v>7</v>
      </c>
      <c r="B62" s="43"/>
      <c r="C62" s="43"/>
      <c r="D62" s="50" t="s">
        <v>8</v>
      </c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2"/>
      <c r="AB62" s="67" t="s">
        <v>9</v>
      </c>
      <c r="AC62" s="67"/>
      <c r="AD62" s="67"/>
      <c r="AE62" s="67"/>
      <c r="AF62" s="67"/>
      <c r="AG62" s="67"/>
      <c r="AH62" s="67"/>
      <c r="AI62" s="67"/>
      <c r="AJ62" s="67" t="s">
        <v>10</v>
      </c>
      <c r="AK62" s="67"/>
      <c r="AL62" s="67"/>
      <c r="AM62" s="67"/>
      <c r="AN62" s="67"/>
      <c r="AO62" s="67"/>
      <c r="AP62" s="67"/>
      <c r="AQ62" s="67"/>
      <c r="AR62" s="67" t="s">
        <v>11</v>
      </c>
      <c r="AS62" s="67"/>
      <c r="AT62" s="67"/>
      <c r="AU62" s="67"/>
      <c r="AV62" s="67"/>
      <c r="AW62" s="67"/>
      <c r="AX62" s="67"/>
      <c r="AY62" s="67"/>
      <c r="CA62" s="1" t="s">
        <v>16</v>
      </c>
    </row>
    <row r="63" spans="1:79" ht="38.25" customHeight="1" x14ac:dyDescent="0.2">
      <c r="A63" s="43">
        <v>1</v>
      </c>
      <c r="B63" s="43"/>
      <c r="C63" s="43"/>
      <c r="D63" s="68" t="s">
        <v>125</v>
      </c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70"/>
      <c r="AB63" s="71">
        <v>5800000</v>
      </c>
      <c r="AC63" s="71"/>
      <c r="AD63" s="71"/>
      <c r="AE63" s="71"/>
      <c r="AF63" s="71"/>
      <c r="AG63" s="71"/>
      <c r="AH63" s="71"/>
      <c r="AI63" s="71"/>
      <c r="AJ63" s="71">
        <v>0</v>
      </c>
      <c r="AK63" s="71"/>
      <c r="AL63" s="71"/>
      <c r="AM63" s="71"/>
      <c r="AN63" s="71"/>
      <c r="AO63" s="71"/>
      <c r="AP63" s="71"/>
      <c r="AQ63" s="71"/>
      <c r="AR63" s="71">
        <f>AB63+AJ63</f>
        <v>5800000</v>
      </c>
      <c r="AS63" s="71"/>
      <c r="AT63" s="71"/>
      <c r="AU63" s="71"/>
      <c r="AV63" s="71"/>
      <c r="AW63" s="71"/>
      <c r="AX63" s="71"/>
      <c r="AY63" s="71"/>
      <c r="CA63" s="1" t="s">
        <v>17</v>
      </c>
    </row>
    <row r="64" spans="1:79" ht="25.5" customHeight="1" x14ac:dyDescent="0.2">
      <c r="A64" s="43">
        <v>2</v>
      </c>
      <c r="B64" s="43"/>
      <c r="C64" s="43"/>
      <c r="D64" s="68" t="s">
        <v>72</v>
      </c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70"/>
      <c r="AB64" s="71">
        <v>0</v>
      </c>
      <c r="AC64" s="71"/>
      <c r="AD64" s="71"/>
      <c r="AE64" s="71"/>
      <c r="AF64" s="71"/>
      <c r="AG64" s="71"/>
      <c r="AH64" s="71"/>
      <c r="AI64" s="71"/>
      <c r="AJ64" s="71">
        <v>7070000</v>
      </c>
      <c r="AK64" s="71"/>
      <c r="AL64" s="71"/>
      <c r="AM64" s="71"/>
      <c r="AN64" s="71"/>
      <c r="AO64" s="71"/>
      <c r="AP64" s="71"/>
      <c r="AQ64" s="71"/>
      <c r="AR64" s="71">
        <f>AB64+AJ64</f>
        <v>7070000</v>
      </c>
      <c r="AS64" s="71"/>
      <c r="AT64" s="71"/>
      <c r="AU64" s="71"/>
      <c r="AV64" s="71"/>
      <c r="AW64" s="71"/>
      <c r="AX64" s="71"/>
      <c r="AY64" s="71"/>
    </row>
    <row r="65" spans="1:79" s="4" customFormat="1" ht="12.75" customHeight="1" x14ac:dyDescent="0.2">
      <c r="A65" s="82"/>
      <c r="B65" s="82"/>
      <c r="C65" s="82"/>
      <c r="D65" s="106" t="s">
        <v>28</v>
      </c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8"/>
      <c r="AB65" s="96">
        <v>5800000</v>
      </c>
      <c r="AC65" s="96"/>
      <c r="AD65" s="96"/>
      <c r="AE65" s="96"/>
      <c r="AF65" s="96"/>
      <c r="AG65" s="96"/>
      <c r="AH65" s="96"/>
      <c r="AI65" s="96"/>
      <c r="AJ65" s="96">
        <v>7070000</v>
      </c>
      <c r="AK65" s="96"/>
      <c r="AL65" s="96"/>
      <c r="AM65" s="96"/>
      <c r="AN65" s="96"/>
      <c r="AO65" s="96"/>
      <c r="AP65" s="96"/>
      <c r="AQ65" s="96"/>
      <c r="AR65" s="96">
        <f>AB65+AJ65</f>
        <v>12870000</v>
      </c>
      <c r="AS65" s="96"/>
      <c r="AT65" s="96"/>
      <c r="AU65" s="96"/>
      <c r="AV65" s="96"/>
      <c r="AW65" s="96"/>
      <c r="AX65" s="96"/>
      <c r="AY65" s="96"/>
    </row>
    <row r="67" spans="1:79" ht="15.75" customHeight="1" x14ac:dyDescent="0.2">
      <c r="A67" s="45" t="s">
        <v>44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</row>
    <row r="68" spans="1:79" ht="30" customHeight="1" x14ac:dyDescent="0.2">
      <c r="A68" s="44" t="s">
        <v>29</v>
      </c>
      <c r="B68" s="44"/>
      <c r="C68" s="44"/>
      <c r="D68" s="44"/>
      <c r="E68" s="44"/>
      <c r="F68" s="44"/>
      <c r="G68" s="46" t="s">
        <v>45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4" t="s">
        <v>3</v>
      </c>
      <c r="AA68" s="44"/>
      <c r="AB68" s="44"/>
      <c r="AC68" s="44"/>
      <c r="AD68" s="44"/>
      <c r="AE68" s="44" t="s">
        <v>2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46" t="s">
        <v>30</v>
      </c>
      <c r="AP68" s="47"/>
      <c r="AQ68" s="47"/>
      <c r="AR68" s="47"/>
      <c r="AS68" s="47"/>
      <c r="AT68" s="47"/>
      <c r="AU68" s="47"/>
      <c r="AV68" s="48"/>
      <c r="AW68" s="46" t="s">
        <v>31</v>
      </c>
      <c r="AX68" s="47"/>
      <c r="AY68" s="47"/>
      <c r="AZ68" s="47"/>
      <c r="BA68" s="47"/>
      <c r="BB68" s="47"/>
      <c r="BC68" s="47"/>
      <c r="BD68" s="48"/>
      <c r="BE68" s="46" t="s">
        <v>28</v>
      </c>
      <c r="BF68" s="47"/>
      <c r="BG68" s="47"/>
      <c r="BH68" s="47"/>
      <c r="BI68" s="47"/>
      <c r="BJ68" s="47"/>
      <c r="BK68" s="47"/>
      <c r="BL68" s="48"/>
    </row>
    <row r="69" spans="1:79" ht="15.75" customHeight="1" x14ac:dyDescent="0.2">
      <c r="A69" s="44">
        <v>1</v>
      </c>
      <c r="B69" s="44"/>
      <c r="C69" s="44"/>
      <c r="D69" s="44"/>
      <c r="E69" s="44"/>
      <c r="F69" s="44"/>
      <c r="G69" s="46">
        <v>2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4">
        <v>3</v>
      </c>
      <c r="AA69" s="44"/>
      <c r="AB69" s="44"/>
      <c r="AC69" s="44"/>
      <c r="AD69" s="44"/>
      <c r="AE69" s="44">
        <v>4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44">
        <v>5</v>
      </c>
      <c r="AP69" s="44"/>
      <c r="AQ69" s="44"/>
      <c r="AR69" s="44"/>
      <c r="AS69" s="44"/>
      <c r="AT69" s="44"/>
      <c r="AU69" s="44"/>
      <c r="AV69" s="44"/>
      <c r="AW69" s="44">
        <v>6</v>
      </c>
      <c r="AX69" s="44"/>
      <c r="AY69" s="44"/>
      <c r="AZ69" s="44"/>
      <c r="BA69" s="44"/>
      <c r="BB69" s="44"/>
      <c r="BC69" s="44"/>
      <c r="BD69" s="44"/>
      <c r="BE69" s="44">
        <v>7</v>
      </c>
      <c r="BF69" s="44"/>
      <c r="BG69" s="44"/>
      <c r="BH69" s="44"/>
      <c r="BI69" s="44"/>
      <c r="BJ69" s="44"/>
      <c r="BK69" s="44"/>
      <c r="BL69" s="44"/>
    </row>
    <row r="70" spans="1:79" ht="12.75" hidden="1" customHeight="1" x14ac:dyDescent="0.2">
      <c r="A70" s="43" t="s">
        <v>34</v>
      </c>
      <c r="B70" s="43"/>
      <c r="C70" s="43"/>
      <c r="D70" s="43"/>
      <c r="E70" s="43"/>
      <c r="F70" s="43"/>
      <c r="G70" s="50" t="s">
        <v>8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43" t="s">
        <v>20</v>
      </c>
      <c r="AA70" s="43"/>
      <c r="AB70" s="43"/>
      <c r="AC70" s="43"/>
      <c r="AD70" s="43"/>
      <c r="AE70" s="49" t="s">
        <v>33</v>
      </c>
      <c r="AF70" s="49"/>
      <c r="AG70" s="49"/>
      <c r="AH70" s="49"/>
      <c r="AI70" s="49"/>
      <c r="AJ70" s="49"/>
      <c r="AK70" s="49"/>
      <c r="AL70" s="49"/>
      <c r="AM70" s="49"/>
      <c r="AN70" s="50"/>
      <c r="AO70" s="67" t="s">
        <v>9</v>
      </c>
      <c r="AP70" s="67"/>
      <c r="AQ70" s="67"/>
      <c r="AR70" s="67"/>
      <c r="AS70" s="67"/>
      <c r="AT70" s="67"/>
      <c r="AU70" s="67"/>
      <c r="AV70" s="67"/>
      <c r="AW70" s="67" t="s">
        <v>32</v>
      </c>
      <c r="AX70" s="67"/>
      <c r="AY70" s="67"/>
      <c r="AZ70" s="67"/>
      <c r="BA70" s="67"/>
      <c r="BB70" s="67"/>
      <c r="BC70" s="67"/>
      <c r="BD70" s="67"/>
      <c r="BE70" s="67" t="s">
        <v>11</v>
      </c>
      <c r="BF70" s="67"/>
      <c r="BG70" s="67"/>
      <c r="BH70" s="67"/>
      <c r="BI70" s="67"/>
      <c r="BJ70" s="67"/>
      <c r="BK70" s="67"/>
      <c r="BL70" s="67"/>
      <c r="CA70" s="1" t="s">
        <v>18</v>
      </c>
    </row>
    <row r="71" spans="1:79" s="4" customFormat="1" ht="12.75" customHeight="1" x14ac:dyDescent="0.2">
      <c r="A71" s="82">
        <v>0</v>
      </c>
      <c r="B71" s="82"/>
      <c r="C71" s="82"/>
      <c r="D71" s="82"/>
      <c r="E71" s="82"/>
      <c r="F71" s="82"/>
      <c r="G71" s="53" t="s">
        <v>73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5"/>
      <c r="Z71" s="83"/>
      <c r="AA71" s="83"/>
      <c r="AB71" s="83"/>
      <c r="AC71" s="83"/>
      <c r="AD71" s="83"/>
      <c r="AE71" s="84"/>
      <c r="AF71" s="84"/>
      <c r="AG71" s="84"/>
      <c r="AH71" s="84"/>
      <c r="AI71" s="84"/>
      <c r="AJ71" s="84"/>
      <c r="AK71" s="84"/>
      <c r="AL71" s="84"/>
      <c r="AM71" s="84"/>
      <c r="AN71" s="85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>
        <f t="shared" ref="BE71:BE90" si="0">AO71+AW71</f>
        <v>0</v>
      </c>
      <c r="BF71" s="96"/>
      <c r="BG71" s="96"/>
      <c r="BH71" s="96"/>
      <c r="BI71" s="96"/>
      <c r="BJ71" s="96"/>
      <c r="BK71" s="96"/>
      <c r="BL71" s="96"/>
      <c r="CA71" s="4" t="s">
        <v>19</v>
      </c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7" t="s">
        <v>74</v>
      </c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9"/>
      <c r="Z72" s="90" t="s">
        <v>75</v>
      </c>
      <c r="AA72" s="90"/>
      <c r="AB72" s="90"/>
      <c r="AC72" s="90"/>
      <c r="AD72" s="90"/>
      <c r="AE72" s="87" t="s">
        <v>76</v>
      </c>
      <c r="AF72" s="88"/>
      <c r="AG72" s="88"/>
      <c r="AH72" s="88"/>
      <c r="AI72" s="88"/>
      <c r="AJ72" s="88"/>
      <c r="AK72" s="88"/>
      <c r="AL72" s="88"/>
      <c r="AM72" s="88"/>
      <c r="AN72" s="89"/>
      <c r="AO72" s="71">
        <v>1</v>
      </c>
      <c r="AP72" s="71"/>
      <c r="AQ72" s="71"/>
      <c r="AR72" s="71"/>
      <c r="AS72" s="71"/>
      <c r="AT72" s="71"/>
      <c r="AU72" s="71"/>
      <c r="AV72" s="71"/>
      <c r="AW72" s="71">
        <v>0</v>
      </c>
      <c r="AX72" s="71"/>
      <c r="AY72" s="71"/>
      <c r="AZ72" s="71"/>
      <c r="BA72" s="71"/>
      <c r="BB72" s="71"/>
      <c r="BC72" s="71"/>
      <c r="BD72" s="71"/>
      <c r="BE72" s="71">
        <f t="shared" si="0"/>
        <v>1</v>
      </c>
      <c r="BF72" s="71"/>
      <c r="BG72" s="71"/>
      <c r="BH72" s="71"/>
      <c r="BI72" s="71"/>
      <c r="BJ72" s="71"/>
      <c r="BK72" s="71"/>
      <c r="BL72" s="71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7" t="s">
        <v>79</v>
      </c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9"/>
      <c r="Z73" s="90" t="s">
        <v>75</v>
      </c>
      <c r="AA73" s="90"/>
      <c r="AB73" s="90"/>
      <c r="AC73" s="90"/>
      <c r="AD73" s="90"/>
      <c r="AE73" s="87" t="s">
        <v>80</v>
      </c>
      <c r="AF73" s="88"/>
      <c r="AG73" s="88"/>
      <c r="AH73" s="88"/>
      <c r="AI73" s="88"/>
      <c r="AJ73" s="88"/>
      <c r="AK73" s="88"/>
      <c r="AL73" s="88"/>
      <c r="AM73" s="88"/>
      <c r="AN73" s="89"/>
      <c r="AO73" s="71">
        <v>395</v>
      </c>
      <c r="AP73" s="71"/>
      <c r="AQ73" s="71"/>
      <c r="AR73" s="71"/>
      <c r="AS73" s="71"/>
      <c r="AT73" s="71"/>
      <c r="AU73" s="71"/>
      <c r="AV73" s="71"/>
      <c r="AW73" s="71">
        <v>0</v>
      </c>
      <c r="AX73" s="71"/>
      <c r="AY73" s="71"/>
      <c r="AZ73" s="71"/>
      <c r="BA73" s="71"/>
      <c r="BB73" s="71"/>
      <c r="BC73" s="71"/>
      <c r="BD73" s="71"/>
      <c r="BE73" s="71">
        <f t="shared" si="0"/>
        <v>395</v>
      </c>
      <c r="BF73" s="71"/>
      <c r="BG73" s="71"/>
      <c r="BH73" s="71"/>
      <c r="BI73" s="71"/>
      <c r="BJ73" s="71"/>
      <c r="BK73" s="71"/>
      <c r="BL73" s="71"/>
    </row>
    <row r="74" spans="1:79" ht="12.75" customHeight="1" x14ac:dyDescent="0.2">
      <c r="A74" s="43">
        <v>0</v>
      </c>
      <c r="B74" s="43"/>
      <c r="C74" s="43"/>
      <c r="D74" s="43"/>
      <c r="E74" s="43"/>
      <c r="F74" s="43"/>
      <c r="G74" s="87" t="s">
        <v>77</v>
      </c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9"/>
      <c r="Z74" s="90" t="s">
        <v>75</v>
      </c>
      <c r="AA74" s="90"/>
      <c r="AB74" s="90"/>
      <c r="AC74" s="90"/>
      <c r="AD74" s="90"/>
      <c r="AE74" s="87" t="s">
        <v>78</v>
      </c>
      <c r="AF74" s="88"/>
      <c r="AG74" s="88"/>
      <c r="AH74" s="88"/>
      <c r="AI74" s="88"/>
      <c r="AJ74" s="88"/>
      <c r="AK74" s="88"/>
      <c r="AL74" s="88"/>
      <c r="AM74" s="88"/>
      <c r="AN74" s="89"/>
      <c r="AO74" s="71">
        <v>650</v>
      </c>
      <c r="AP74" s="71"/>
      <c r="AQ74" s="71"/>
      <c r="AR74" s="71"/>
      <c r="AS74" s="71"/>
      <c r="AT74" s="71"/>
      <c r="AU74" s="71"/>
      <c r="AV74" s="71"/>
      <c r="AW74" s="71">
        <v>7.25</v>
      </c>
      <c r="AX74" s="71"/>
      <c r="AY74" s="71"/>
      <c r="AZ74" s="71"/>
      <c r="BA74" s="71"/>
      <c r="BB74" s="71"/>
      <c r="BC74" s="71"/>
      <c r="BD74" s="71"/>
      <c r="BE74" s="71">
        <f t="shared" si="0"/>
        <v>657.25</v>
      </c>
      <c r="BF74" s="71"/>
      <c r="BG74" s="71"/>
      <c r="BH74" s="71"/>
      <c r="BI74" s="71"/>
      <c r="BJ74" s="71"/>
      <c r="BK74" s="71"/>
      <c r="BL74" s="71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7" t="s">
        <v>81</v>
      </c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9"/>
      <c r="Z75" s="90" t="s">
        <v>75</v>
      </c>
      <c r="AA75" s="90"/>
      <c r="AB75" s="90"/>
      <c r="AC75" s="90"/>
      <c r="AD75" s="90"/>
      <c r="AE75" s="87" t="s">
        <v>78</v>
      </c>
      <c r="AF75" s="88"/>
      <c r="AG75" s="88"/>
      <c r="AH75" s="88"/>
      <c r="AI75" s="88"/>
      <c r="AJ75" s="88"/>
      <c r="AK75" s="88"/>
      <c r="AL75" s="88"/>
      <c r="AM75" s="88"/>
      <c r="AN75" s="89"/>
      <c r="AO75" s="71">
        <v>113.75</v>
      </c>
      <c r="AP75" s="71"/>
      <c r="AQ75" s="71"/>
      <c r="AR75" s="71"/>
      <c r="AS75" s="71"/>
      <c r="AT75" s="71"/>
      <c r="AU75" s="71"/>
      <c r="AV75" s="71"/>
      <c r="AW75" s="71">
        <v>1</v>
      </c>
      <c r="AX75" s="71"/>
      <c r="AY75" s="71"/>
      <c r="AZ75" s="71"/>
      <c r="BA75" s="71"/>
      <c r="BB75" s="71"/>
      <c r="BC75" s="71"/>
      <c r="BD75" s="71"/>
      <c r="BE75" s="71">
        <f t="shared" si="0"/>
        <v>114.75</v>
      </c>
      <c r="BF75" s="71"/>
      <c r="BG75" s="71"/>
      <c r="BH75" s="71"/>
      <c r="BI75" s="71"/>
      <c r="BJ75" s="71"/>
      <c r="BK75" s="71"/>
      <c r="BL75" s="71"/>
    </row>
    <row r="76" spans="1:79" ht="12.75" customHeight="1" x14ac:dyDescent="0.2">
      <c r="A76" s="43">
        <v>0</v>
      </c>
      <c r="B76" s="43"/>
      <c r="C76" s="43"/>
      <c r="D76" s="43"/>
      <c r="E76" s="43"/>
      <c r="F76" s="43"/>
      <c r="G76" s="87" t="s">
        <v>82</v>
      </c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9"/>
      <c r="Z76" s="90" t="s">
        <v>83</v>
      </c>
      <c r="AA76" s="90"/>
      <c r="AB76" s="90"/>
      <c r="AC76" s="90"/>
      <c r="AD76" s="90"/>
      <c r="AE76" s="87" t="s">
        <v>84</v>
      </c>
      <c r="AF76" s="88"/>
      <c r="AG76" s="88"/>
      <c r="AH76" s="88"/>
      <c r="AI76" s="88"/>
      <c r="AJ76" s="88"/>
      <c r="AK76" s="88"/>
      <c r="AL76" s="88"/>
      <c r="AM76" s="88"/>
      <c r="AN76" s="89"/>
      <c r="AO76" s="71">
        <v>0</v>
      </c>
      <c r="AP76" s="71"/>
      <c r="AQ76" s="71"/>
      <c r="AR76" s="71"/>
      <c r="AS76" s="71"/>
      <c r="AT76" s="71"/>
      <c r="AU76" s="71"/>
      <c r="AV76" s="71"/>
      <c r="AW76" s="71">
        <v>7070000</v>
      </c>
      <c r="AX76" s="71"/>
      <c r="AY76" s="71"/>
      <c r="AZ76" s="71"/>
      <c r="BA76" s="71"/>
      <c r="BB76" s="71"/>
      <c r="BC76" s="71"/>
      <c r="BD76" s="71"/>
      <c r="BE76" s="71">
        <f t="shared" si="0"/>
        <v>7070000</v>
      </c>
      <c r="BF76" s="71"/>
      <c r="BG76" s="71"/>
      <c r="BH76" s="71"/>
      <c r="BI76" s="71"/>
      <c r="BJ76" s="71"/>
      <c r="BK76" s="71"/>
      <c r="BL76" s="71"/>
    </row>
    <row r="77" spans="1:79" s="4" customFormat="1" ht="12.75" customHeight="1" x14ac:dyDescent="0.2">
      <c r="A77" s="82">
        <v>0</v>
      </c>
      <c r="B77" s="82"/>
      <c r="C77" s="82"/>
      <c r="D77" s="82"/>
      <c r="E77" s="82"/>
      <c r="F77" s="82"/>
      <c r="G77" s="109" t="s">
        <v>85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1"/>
      <c r="Z77" s="83"/>
      <c r="AA77" s="83"/>
      <c r="AB77" s="83"/>
      <c r="AC77" s="83"/>
      <c r="AD77" s="83"/>
      <c r="AE77" s="109"/>
      <c r="AF77" s="110"/>
      <c r="AG77" s="110"/>
      <c r="AH77" s="110"/>
      <c r="AI77" s="110"/>
      <c r="AJ77" s="110"/>
      <c r="AK77" s="110"/>
      <c r="AL77" s="110"/>
      <c r="AM77" s="110"/>
      <c r="AN77" s="111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>
        <f t="shared" si="0"/>
        <v>0</v>
      </c>
      <c r="BF77" s="96"/>
      <c r="BG77" s="96"/>
      <c r="BH77" s="96"/>
      <c r="BI77" s="96"/>
      <c r="BJ77" s="96"/>
      <c r="BK77" s="96"/>
      <c r="BL77" s="96"/>
    </row>
    <row r="78" spans="1:79" ht="12.75" customHeight="1" x14ac:dyDescent="0.2">
      <c r="A78" s="43">
        <v>0</v>
      </c>
      <c r="B78" s="43"/>
      <c r="C78" s="43"/>
      <c r="D78" s="43"/>
      <c r="E78" s="43"/>
      <c r="F78" s="43"/>
      <c r="G78" s="87" t="s">
        <v>86</v>
      </c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9"/>
      <c r="Z78" s="90" t="s">
        <v>75</v>
      </c>
      <c r="AA78" s="90"/>
      <c r="AB78" s="90"/>
      <c r="AC78" s="90"/>
      <c r="AD78" s="90"/>
      <c r="AE78" s="87" t="s">
        <v>87</v>
      </c>
      <c r="AF78" s="88"/>
      <c r="AG78" s="88"/>
      <c r="AH78" s="88"/>
      <c r="AI78" s="88"/>
      <c r="AJ78" s="88"/>
      <c r="AK78" s="88"/>
      <c r="AL78" s="88"/>
      <c r="AM78" s="88"/>
      <c r="AN78" s="89"/>
      <c r="AO78" s="71">
        <v>102300</v>
      </c>
      <c r="AP78" s="71"/>
      <c r="AQ78" s="71"/>
      <c r="AR78" s="71"/>
      <c r="AS78" s="71"/>
      <c r="AT78" s="71"/>
      <c r="AU78" s="71"/>
      <c r="AV78" s="71"/>
      <c r="AW78" s="71">
        <v>0</v>
      </c>
      <c r="AX78" s="71"/>
      <c r="AY78" s="71"/>
      <c r="AZ78" s="71"/>
      <c r="BA78" s="71"/>
      <c r="BB78" s="71"/>
      <c r="BC78" s="71"/>
      <c r="BD78" s="71"/>
      <c r="BE78" s="71">
        <f t="shared" si="0"/>
        <v>102300</v>
      </c>
      <c r="BF78" s="71"/>
      <c r="BG78" s="71"/>
      <c r="BH78" s="71"/>
      <c r="BI78" s="71"/>
      <c r="BJ78" s="71"/>
      <c r="BK78" s="71"/>
      <c r="BL78" s="71"/>
    </row>
    <row r="79" spans="1:79" ht="25.5" customHeight="1" x14ac:dyDescent="0.2">
      <c r="A79" s="43">
        <v>0</v>
      </c>
      <c r="B79" s="43"/>
      <c r="C79" s="43"/>
      <c r="D79" s="43"/>
      <c r="E79" s="43"/>
      <c r="F79" s="43"/>
      <c r="G79" s="87" t="s">
        <v>91</v>
      </c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9"/>
      <c r="Z79" s="90" t="s">
        <v>89</v>
      </c>
      <c r="AA79" s="90"/>
      <c r="AB79" s="90"/>
      <c r="AC79" s="90"/>
      <c r="AD79" s="90"/>
      <c r="AE79" s="87" t="s">
        <v>92</v>
      </c>
      <c r="AF79" s="88"/>
      <c r="AG79" s="88"/>
      <c r="AH79" s="88"/>
      <c r="AI79" s="88"/>
      <c r="AJ79" s="88"/>
      <c r="AK79" s="88"/>
      <c r="AL79" s="88"/>
      <c r="AM79" s="88"/>
      <c r="AN79" s="89"/>
      <c r="AO79" s="71">
        <v>221111</v>
      </c>
      <c r="AP79" s="71"/>
      <c r="AQ79" s="71"/>
      <c r="AR79" s="71"/>
      <c r="AS79" s="71"/>
      <c r="AT79" s="71"/>
      <c r="AU79" s="71"/>
      <c r="AV79" s="71"/>
      <c r="AW79" s="71">
        <v>0</v>
      </c>
      <c r="AX79" s="71"/>
      <c r="AY79" s="71"/>
      <c r="AZ79" s="71"/>
      <c r="BA79" s="71"/>
      <c r="BB79" s="71"/>
      <c r="BC79" s="71"/>
      <c r="BD79" s="71"/>
      <c r="BE79" s="71">
        <f t="shared" si="0"/>
        <v>221111</v>
      </c>
      <c r="BF79" s="71"/>
      <c r="BG79" s="71"/>
      <c r="BH79" s="71"/>
      <c r="BI79" s="71"/>
      <c r="BJ79" s="71"/>
      <c r="BK79" s="71"/>
      <c r="BL79" s="71"/>
    </row>
    <row r="80" spans="1:79" ht="25.5" customHeight="1" x14ac:dyDescent="0.2">
      <c r="A80" s="43">
        <v>0</v>
      </c>
      <c r="B80" s="43"/>
      <c r="C80" s="43"/>
      <c r="D80" s="43"/>
      <c r="E80" s="43"/>
      <c r="F80" s="43"/>
      <c r="G80" s="87" t="s">
        <v>115</v>
      </c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9"/>
      <c r="Z80" s="90" t="s">
        <v>75</v>
      </c>
      <c r="AA80" s="90"/>
      <c r="AB80" s="90"/>
      <c r="AC80" s="90"/>
      <c r="AD80" s="90"/>
      <c r="AE80" s="87" t="s">
        <v>116</v>
      </c>
      <c r="AF80" s="88"/>
      <c r="AG80" s="88"/>
      <c r="AH80" s="88"/>
      <c r="AI80" s="88"/>
      <c r="AJ80" s="88"/>
      <c r="AK80" s="88"/>
      <c r="AL80" s="88"/>
      <c r="AM80" s="88"/>
      <c r="AN80" s="89"/>
      <c r="AO80" s="71">
        <v>0</v>
      </c>
      <c r="AP80" s="71"/>
      <c r="AQ80" s="71"/>
      <c r="AR80" s="71"/>
      <c r="AS80" s="71"/>
      <c r="AT80" s="71"/>
      <c r="AU80" s="71"/>
      <c r="AV80" s="71"/>
      <c r="AW80" s="71">
        <v>44</v>
      </c>
      <c r="AX80" s="71"/>
      <c r="AY80" s="71"/>
      <c r="AZ80" s="71"/>
      <c r="BA80" s="71"/>
      <c r="BB80" s="71"/>
      <c r="BC80" s="71"/>
      <c r="BD80" s="71"/>
      <c r="BE80" s="71">
        <f t="shared" si="0"/>
        <v>44</v>
      </c>
      <c r="BF80" s="71"/>
      <c r="BG80" s="71"/>
      <c r="BH80" s="71"/>
      <c r="BI80" s="71"/>
      <c r="BJ80" s="71"/>
      <c r="BK80" s="71"/>
      <c r="BL80" s="71"/>
    </row>
    <row r="81" spans="1:64" ht="27" customHeight="1" x14ac:dyDescent="0.2">
      <c r="A81" s="43">
        <v>0</v>
      </c>
      <c r="B81" s="43"/>
      <c r="C81" s="43"/>
      <c r="D81" s="43"/>
      <c r="E81" s="43"/>
      <c r="F81" s="43"/>
      <c r="G81" s="87" t="s">
        <v>88</v>
      </c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9"/>
      <c r="Z81" s="90" t="s">
        <v>89</v>
      </c>
      <c r="AA81" s="90"/>
      <c r="AB81" s="90"/>
      <c r="AC81" s="90"/>
      <c r="AD81" s="90"/>
      <c r="AE81" s="87" t="s">
        <v>90</v>
      </c>
      <c r="AF81" s="88"/>
      <c r="AG81" s="88"/>
      <c r="AH81" s="88"/>
      <c r="AI81" s="88"/>
      <c r="AJ81" s="88"/>
      <c r="AK81" s="88"/>
      <c r="AL81" s="88"/>
      <c r="AM81" s="88"/>
      <c r="AN81" s="89"/>
      <c r="AO81" s="71">
        <v>8605</v>
      </c>
      <c r="AP81" s="71"/>
      <c r="AQ81" s="71"/>
      <c r="AR81" s="71"/>
      <c r="AS81" s="71"/>
      <c r="AT81" s="71"/>
      <c r="AU81" s="71"/>
      <c r="AV81" s="71"/>
      <c r="AW81" s="71">
        <v>0</v>
      </c>
      <c r="AX81" s="71"/>
      <c r="AY81" s="71"/>
      <c r="AZ81" s="71"/>
      <c r="BA81" s="71"/>
      <c r="BB81" s="71"/>
      <c r="BC81" s="71"/>
      <c r="BD81" s="71"/>
      <c r="BE81" s="71">
        <f>AO81+AW81</f>
        <v>8605</v>
      </c>
      <c r="BF81" s="71"/>
      <c r="BG81" s="71"/>
      <c r="BH81" s="71"/>
      <c r="BI81" s="71"/>
      <c r="BJ81" s="71"/>
      <c r="BK81" s="71"/>
      <c r="BL81" s="71"/>
    </row>
    <row r="82" spans="1:64" s="4" customFormat="1" ht="12.75" customHeight="1" x14ac:dyDescent="0.2">
      <c r="A82" s="82">
        <v>0</v>
      </c>
      <c r="B82" s="82"/>
      <c r="C82" s="82"/>
      <c r="D82" s="82"/>
      <c r="E82" s="82"/>
      <c r="F82" s="82"/>
      <c r="G82" s="109" t="s">
        <v>93</v>
      </c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1"/>
      <c r="Z82" s="83"/>
      <c r="AA82" s="83"/>
      <c r="AB82" s="83"/>
      <c r="AC82" s="83"/>
      <c r="AD82" s="83"/>
      <c r="AE82" s="109"/>
      <c r="AF82" s="110"/>
      <c r="AG82" s="110"/>
      <c r="AH82" s="110"/>
      <c r="AI82" s="110"/>
      <c r="AJ82" s="110"/>
      <c r="AK82" s="110"/>
      <c r="AL82" s="110"/>
      <c r="AM82" s="110"/>
      <c r="AN82" s="111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>
        <f t="shared" si="0"/>
        <v>0</v>
      </c>
      <c r="BF82" s="96"/>
      <c r="BG82" s="96"/>
      <c r="BH82" s="96"/>
      <c r="BI82" s="96"/>
      <c r="BJ82" s="96"/>
      <c r="BK82" s="96"/>
      <c r="BL82" s="96"/>
    </row>
    <row r="83" spans="1:64" ht="25.5" customHeight="1" x14ac:dyDescent="0.2">
      <c r="A83" s="43">
        <v>0</v>
      </c>
      <c r="B83" s="43"/>
      <c r="C83" s="43"/>
      <c r="D83" s="43"/>
      <c r="E83" s="43"/>
      <c r="F83" s="43"/>
      <c r="G83" s="87" t="s">
        <v>94</v>
      </c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9"/>
      <c r="Z83" s="90" t="s">
        <v>95</v>
      </c>
      <c r="AA83" s="90"/>
      <c r="AB83" s="90"/>
      <c r="AC83" s="90"/>
      <c r="AD83" s="90"/>
      <c r="AE83" s="87" t="s">
        <v>90</v>
      </c>
      <c r="AF83" s="88"/>
      <c r="AG83" s="88"/>
      <c r="AH83" s="88"/>
      <c r="AI83" s="88"/>
      <c r="AJ83" s="88"/>
      <c r="AK83" s="88"/>
      <c r="AL83" s="88"/>
      <c r="AM83" s="88"/>
      <c r="AN83" s="89"/>
      <c r="AO83" s="71">
        <v>259</v>
      </c>
      <c r="AP83" s="71"/>
      <c r="AQ83" s="71"/>
      <c r="AR83" s="71"/>
      <c r="AS83" s="71"/>
      <c r="AT83" s="71"/>
      <c r="AU83" s="71"/>
      <c r="AV83" s="71"/>
      <c r="AW83" s="71">
        <v>0</v>
      </c>
      <c r="AX83" s="71"/>
      <c r="AY83" s="71"/>
      <c r="AZ83" s="71"/>
      <c r="BA83" s="71"/>
      <c r="BB83" s="71"/>
      <c r="BC83" s="71"/>
      <c r="BD83" s="71"/>
      <c r="BE83" s="71">
        <f t="shared" si="0"/>
        <v>259</v>
      </c>
      <c r="BF83" s="71"/>
      <c r="BG83" s="71"/>
      <c r="BH83" s="71"/>
      <c r="BI83" s="71"/>
      <c r="BJ83" s="71"/>
      <c r="BK83" s="71"/>
      <c r="BL83" s="71"/>
    </row>
    <row r="84" spans="1:64" ht="25.5" customHeight="1" x14ac:dyDescent="0.2">
      <c r="A84" s="43">
        <v>0</v>
      </c>
      <c r="B84" s="43"/>
      <c r="C84" s="43"/>
      <c r="D84" s="43"/>
      <c r="E84" s="43"/>
      <c r="F84" s="43"/>
      <c r="G84" s="87" t="s">
        <v>96</v>
      </c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9"/>
      <c r="Z84" s="90" t="s">
        <v>95</v>
      </c>
      <c r="AA84" s="90"/>
      <c r="AB84" s="90"/>
      <c r="AC84" s="90"/>
      <c r="AD84" s="90"/>
      <c r="AE84" s="87" t="s">
        <v>90</v>
      </c>
      <c r="AF84" s="88"/>
      <c r="AG84" s="88"/>
      <c r="AH84" s="88"/>
      <c r="AI84" s="88"/>
      <c r="AJ84" s="88"/>
      <c r="AK84" s="88"/>
      <c r="AL84" s="88"/>
      <c r="AM84" s="88"/>
      <c r="AN84" s="89"/>
      <c r="AO84" s="71">
        <v>9.8000000000000007</v>
      </c>
      <c r="AP84" s="71"/>
      <c r="AQ84" s="71"/>
      <c r="AR84" s="71"/>
      <c r="AS84" s="71"/>
      <c r="AT84" s="71"/>
      <c r="AU84" s="71"/>
      <c r="AV84" s="71"/>
      <c r="AW84" s="71">
        <v>0</v>
      </c>
      <c r="AX84" s="71"/>
      <c r="AY84" s="71"/>
      <c r="AZ84" s="71"/>
      <c r="BA84" s="71"/>
      <c r="BB84" s="71"/>
      <c r="BC84" s="71"/>
      <c r="BD84" s="71"/>
      <c r="BE84" s="71">
        <f t="shared" si="0"/>
        <v>9.8000000000000007</v>
      </c>
      <c r="BF84" s="71"/>
      <c r="BG84" s="71"/>
      <c r="BH84" s="71"/>
      <c r="BI84" s="71"/>
      <c r="BJ84" s="71"/>
      <c r="BK84" s="71"/>
      <c r="BL84" s="71"/>
    </row>
    <row r="85" spans="1:64" ht="25.5" customHeight="1" x14ac:dyDescent="0.2">
      <c r="A85" s="43">
        <v>0</v>
      </c>
      <c r="B85" s="43"/>
      <c r="C85" s="43"/>
      <c r="D85" s="43"/>
      <c r="E85" s="43"/>
      <c r="F85" s="43"/>
      <c r="G85" s="87" t="s">
        <v>97</v>
      </c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9"/>
      <c r="Z85" s="90" t="s">
        <v>83</v>
      </c>
      <c r="AA85" s="90"/>
      <c r="AB85" s="90"/>
      <c r="AC85" s="90"/>
      <c r="AD85" s="90"/>
      <c r="AE85" s="87" t="s">
        <v>117</v>
      </c>
      <c r="AF85" s="88"/>
      <c r="AG85" s="88"/>
      <c r="AH85" s="88"/>
      <c r="AI85" s="88"/>
      <c r="AJ85" s="88"/>
      <c r="AK85" s="88"/>
      <c r="AL85" s="88"/>
      <c r="AM85" s="88"/>
      <c r="AN85" s="89"/>
      <c r="AO85" s="71">
        <v>0</v>
      </c>
      <c r="AP85" s="71"/>
      <c r="AQ85" s="71"/>
      <c r="AR85" s="71"/>
      <c r="AS85" s="71"/>
      <c r="AT85" s="71"/>
      <c r="AU85" s="71"/>
      <c r="AV85" s="71"/>
      <c r="AW85" s="71">
        <v>160682</v>
      </c>
      <c r="AX85" s="71"/>
      <c r="AY85" s="71"/>
      <c r="AZ85" s="71"/>
      <c r="BA85" s="71"/>
      <c r="BB85" s="71"/>
      <c r="BC85" s="71"/>
      <c r="BD85" s="71"/>
      <c r="BE85" s="71">
        <f t="shared" si="0"/>
        <v>160682</v>
      </c>
      <c r="BF85" s="71"/>
      <c r="BG85" s="71"/>
      <c r="BH85" s="71"/>
      <c r="BI85" s="71"/>
      <c r="BJ85" s="71"/>
      <c r="BK85" s="71"/>
      <c r="BL85" s="71"/>
    </row>
    <row r="86" spans="1:64" s="4" customFormat="1" ht="12.75" customHeight="1" x14ac:dyDescent="0.2">
      <c r="A86" s="82">
        <v>0</v>
      </c>
      <c r="B86" s="82"/>
      <c r="C86" s="82"/>
      <c r="D86" s="82"/>
      <c r="E86" s="82"/>
      <c r="F86" s="82"/>
      <c r="G86" s="109" t="s">
        <v>98</v>
      </c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1"/>
      <c r="Z86" s="83"/>
      <c r="AA86" s="83"/>
      <c r="AB86" s="83"/>
      <c r="AC86" s="83"/>
      <c r="AD86" s="83"/>
      <c r="AE86" s="109"/>
      <c r="AF86" s="110"/>
      <c r="AG86" s="110"/>
      <c r="AH86" s="110"/>
      <c r="AI86" s="110"/>
      <c r="AJ86" s="110"/>
      <c r="AK86" s="110"/>
      <c r="AL86" s="110"/>
      <c r="AM86" s="110"/>
      <c r="AN86" s="111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>
        <f t="shared" si="0"/>
        <v>0</v>
      </c>
      <c r="BF86" s="96"/>
      <c r="BG86" s="96"/>
      <c r="BH86" s="96"/>
      <c r="BI86" s="96"/>
      <c r="BJ86" s="96"/>
      <c r="BK86" s="96"/>
      <c r="BL86" s="96"/>
    </row>
    <row r="87" spans="1:64" ht="12.75" customHeight="1" x14ac:dyDescent="0.2">
      <c r="A87" s="43">
        <v>0</v>
      </c>
      <c r="B87" s="43"/>
      <c r="C87" s="43"/>
      <c r="D87" s="43"/>
      <c r="E87" s="43"/>
      <c r="F87" s="43"/>
      <c r="G87" s="87" t="s">
        <v>118</v>
      </c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9"/>
      <c r="Z87" s="90" t="s">
        <v>99</v>
      </c>
      <c r="AA87" s="90"/>
      <c r="AB87" s="90"/>
      <c r="AC87" s="90"/>
      <c r="AD87" s="90"/>
      <c r="AE87" s="87" t="s">
        <v>100</v>
      </c>
      <c r="AF87" s="88"/>
      <c r="AG87" s="88"/>
      <c r="AH87" s="88"/>
      <c r="AI87" s="88"/>
      <c r="AJ87" s="88"/>
      <c r="AK87" s="88"/>
      <c r="AL87" s="88"/>
      <c r="AM87" s="88"/>
      <c r="AN87" s="89"/>
      <c r="AO87" s="71">
        <v>50</v>
      </c>
      <c r="AP87" s="71"/>
      <c r="AQ87" s="71"/>
      <c r="AR87" s="71"/>
      <c r="AS87" s="71"/>
      <c r="AT87" s="71"/>
      <c r="AU87" s="71"/>
      <c r="AV87" s="71"/>
      <c r="AW87" s="71">
        <v>0</v>
      </c>
      <c r="AX87" s="71"/>
      <c r="AY87" s="71"/>
      <c r="AZ87" s="71"/>
      <c r="BA87" s="71"/>
      <c r="BB87" s="71"/>
      <c r="BC87" s="71"/>
      <c r="BD87" s="71"/>
      <c r="BE87" s="71">
        <f t="shared" si="0"/>
        <v>50</v>
      </c>
      <c r="BF87" s="71"/>
      <c r="BG87" s="71"/>
      <c r="BH87" s="71"/>
      <c r="BI87" s="71"/>
      <c r="BJ87" s="71"/>
      <c r="BK87" s="71"/>
      <c r="BL87" s="71"/>
    </row>
    <row r="88" spans="1:64" ht="12.75" customHeight="1" x14ac:dyDescent="0.2">
      <c r="A88" s="43">
        <v>0</v>
      </c>
      <c r="B88" s="43"/>
      <c r="C88" s="43"/>
      <c r="D88" s="43"/>
      <c r="E88" s="43"/>
      <c r="F88" s="43"/>
      <c r="G88" s="87" t="s">
        <v>119</v>
      </c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9"/>
      <c r="Z88" s="90" t="s">
        <v>99</v>
      </c>
      <c r="AA88" s="90"/>
      <c r="AB88" s="90"/>
      <c r="AC88" s="90"/>
      <c r="AD88" s="90"/>
      <c r="AE88" s="87" t="s">
        <v>100</v>
      </c>
      <c r="AF88" s="88"/>
      <c r="AG88" s="88"/>
      <c r="AH88" s="88"/>
      <c r="AI88" s="88"/>
      <c r="AJ88" s="88"/>
      <c r="AK88" s="88"/>
      <c r="AL88" s="88"/>
      <c r="AM88" s="88"/>
      <c r="AN88" s="89"/>
      <c r="AO88" s="71">
        <v>49.1</v>
      </c>
      <c r="AP88" s="71"/>
      <c r="AQ88" s="71"/>
      <c r="AR88" s="71"/>
      <c r="AS88" s="71"/>
      <c r="AT88" s="71"/>
      <c r="AU88" s="71"/>
      <c r="AV88" s="71"/>
      <c r="AW88" s="71">
        <v>0</v>
      </c>
      <c r="AX88" s="71"/>
      <c r="AY88" s="71"/>
      <c r="AZ88" s="71"/>
      <c r="BA88" s="71"/>
      <c r="BB88" s="71"/>
      <c r="BC88" s="71"/>
      <c r="BD88" s="71"/>
      <c r="BE88" s="71">
        <f t="shared" si="0"/>
        <v>49.1</v>
      </c>
      <c r="BF88" s="71"/>
      <c r="BG88" s="71"/>
      <c r="BH88" s="71"/>
      <c r="BI88" s="71"/>
      <c r="BJ88" s="71"/>
      <c r="BK88" s="71"/>
      <c r="BL88" s="71"/>
    </row>
    <row r="89" spans="1:64" ht="25.5" customHeight="1" x14ac:dyDescent="0.2">
      <c r="A89" s="43">
        <v>0</v>
      </c>
      <c r="B89" s="43"/>
      <c r="C89" s="43"/>
      <c r="D89" s="43"/>
      <c r="E89" s="43"/>
      <c r="F89" s="43"/>
      <c r="G89" s="87" t="s">
        <v>120</v>
      </c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9"/>
      <c r="Z89" s="90" t="s">
        <v>99</v>
      </c>
      <c r="AA89" s="90"/>
      <c r="AB89" s="90"/>
      <c r="AC89" s="90"/>
      <c r="AD89" s="90"/>
      <c r="AE89" s="87" t="s">
        <v>100</v>
      </c>
      <c r="AF89" s="88"/>
      <c r="AG89" s="88"/>
      <c r="AH89" s="88"/>
      <c r="AI89" s="88"/>
      <c r="AJ89" s="88"/>
      <c r="AK89" s="88"/>
      <c r="AL89" s="88"/>
      <c r="AM89" s="88"/>
      <c r="AN89" s="89"/>
      <c r="AO89" s="71">
        <v>-15.1</v>
      </c>
      <c r="AP89" s="71"/>
      <c r="AQ89" s="71"/>
      <c r="AR89" s="71"/>
      <c r="AS89" s="71"/>
      <c r="AT89" s="71"/>
      <c r="AU89" s="71"/>
      <c r="AV89" s="71"/>
      <c r="AW89" s="71">
        <v>0</v>
      </c>
      <c r="AX89" s="71"/>
      <c r="AY89" s="71"/>
      <c r="AZ89" s="71"/>
      <c r="BA89" s="71"/>
      <c r="BB89" s="71"/>
      <c r="BC89" s="71"/>
      <c r="BD89" s="71"/>
      <c r="BE89" s="71">
        <f t="shared" si="0"/>
        <v>-15.1</v>
      </c>
      <c r="BF89" s="71"/>
      <c r="BG89" s="71"/>
      <c r="BH89" s="71"/>
      <c r="BI89" s="71"/>
      <c r="BJ89" s="71"/>
      <c r="BK89" s="71"/>
      <c r="BL89" s="71"/>
    </row>
    <row r="90" spans="1:64" ht="25.5" customHeight="1" x14ac:dyDescent="0.2">
      <c r="A90" s="43">
        <v>0</v>
      </c>
      <c r="B90" s="43"/>
      <c r="C90" s="43"/>
      <c r="D90" s="43"/>
      <c r="E90" s="43"/>
      <c r="F90" s="43"/>
      <c r="G90" s="87" t="s">
        <v>121</v>
      </c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9"/>
      <c r="Z90" s="90" t="s">
        <v>99</v>
      </c>
      <c r="AA90" s="90"/>
      <c r="AB90" s="90"/>
      <c r="AC90" s="90"/>
      <c r="AD90" s="90"/>
      <c r="AE90" s="87" t="s">
        <v>100</v>
      </c>
      <c r="AF90" s="88"/>
      <c r="AG90" s="88"/>
      <c r="AH90" s="88"/>
      <c r="AI90" s="88"/>
      <c r="AJ90" s="88"/>
      <c r="AK90" s="88"/>
      <c r="AL90" s="88"/>
      <c r="AM90" s="88"/>
      <c r="AN90" s="89"/>
      <c r="AO90" s="71">
        <v>15.6</v>
      </c>
      <c r="AP90" s="71"/>
      <c r="AQ90" s="71"/>
      <c r="AR90" s="71"/>
      <c r="AS90" s="71"/>
      <c r="AT90" s="71"/>
      <c r="AU90" s="71"/>
      <c r="AV90" s="71"/>
      <c r="AW90" s="71">
        <v>0</v>
      </c>
      <c r="AX90" s="71"/>
      <c r="AY90" s="71"/>
      <c r="AZ90" s="71"/>
      <c r="BA90" s="71"/>
      <c r="BB90" s="71"/>
      <c r="BC90" s="71"/>
      <c r="BD90" s="71"/>
      <c r="BE90" s="71">
        <f t="shared" si="0"/>
        <v>15.6</v>
      </c>
      <c r="BF90" s="71"/>
      <c r="BG90" s="71"/>
      <c r="BH90" s="71"/>
      <c r="BI90" s="71"/>
      <c r="BJ90" s="71"/>
      <c r="BK90" s="71"/>
      <c r="BL90" s="71"/>
    </row>
    <row r="91" spans="1:64" x14ac:dyDescent="0.2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64" ht="31.5" customHeight="1" x14ac:dyDescent="0.2">
      <c r="A93" s="80" t="s">
        <v>113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5"/>
      <c r="AO93" s="81" t="s">
        <v>122</v>
      </c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</row>
    <row r="94" spans="1:64" x14ac:dyDescent="0.2">
      <c r="W94" s="38" t="s">
        <v>6</v>
      </c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O94" s="38" t="s">
        <v>53</v>
      </c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</row>
    <row r="95" spans="1:64" ht="15.75" customHeight="1" x14ac:dyDescent="0.2">
      <c r="A95" s="86" t="s">
        <v>4</v>
      </c>
      <c r="B95" s="86"/>
      <c r="C95" s="86"/>
      <c r="D95" s="86"/>
      <c r="E95" s="86"/>
      <c r="F95" s="86"/>
    </row>
    <row r="96" spans="1:64" ht="13.15" customHeight="1" x14ac:dyDescent="0.2">
      <c r="A96" s="39" t="s">
        <v>104</v>
      </c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</row>
    <row r="97" spans="1:59" x14ac:dyDescent="0.2">
      <c r="A97" s="40" t="s">
        <v>48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</row>
    <row r="98" spans="1:59" ht="10.5" customHeight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31.5" customHeight="1" x14ac:dyDescent="0.2">
      <c r="A99" s="80" t="s">
        <v>123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5"/>
      <c r="AO99" s="81" t="s">
        <v>124</v>
      </c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</row>
    <row r="100" spans="1:59" x14ac:dyDescent="0.2">
      <c r="W100" s="38" t="s">
        <v>6</v>
      </c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O100" s="38" t="s">
        <v>53</v>
      </c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</row>
    <row r="101" spans="1:59" x14ac:dyDescent="0.2">
      <c r="A101" s="41">
        <v>44212</v>
      </c>
      <c r="B101" s="42"/>
      <c r="C101" s="42"/>
      <c r="D101" s="42"/>
      <c r="E101" s="42"/>
      <c r="F101" s="42"/>
      <c r="G101" s="42"/>
      <c r="H101" s="42"/>
    </row>
    <row r="102" spans="1:59" x14ac:dyDescent="0.2">
      <c r="A102" s="38" t="s">
        <v>46</v>
      </c>
      <c r="B102" s="38"/>
      <c r="C102" s="38"/>
      <c r="D102" s="38"/>
      <c r="E102" s="38"/>
      <c r="F102" s="38"/>
      <c r="G102" s="38"/>
      <c r="H102" s="38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59" x14ac:dyDescent="0.2">
      <c r="A103" s="24" t="s">
        <v>47</v>
      </c>
    </row>
  </sheetData>
  <mergeCells count="310">
    <mergeCell ref="BE90:BL90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A85:F85"/>
    <mergeCell ref="G85:Y85"/>
    <mergeCell ref="Z85:AD85"/>
    <mergeCell ref="AE85:AN85"/>
    <mergeCell ref="AO85:AV85"/>
    <mergeCell ref="AW85:BD85"/>
    <mergeCell ref="BE85:BL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A82:F82"/>
    <mergeCell ref="G82:Y82"/>
    <mergeCell ref="Z82:AD82"/>
    <mergeCell ref="AE82:AN82"/>
    <mergeCell ref="AO82:AV82"/>
    <mergeCell ref="AW82:BD82"/>
    <mergeCell ref="BE82:BL82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8:BL78"/>
    <mergeCell ref="A81:F81"/>
    <mergeCell ref="G81:Y81"/>
    <mergeCell ref="Z81:AD81"/>
    <mergeCell ref="AE81:AN81"/>
    <mergeCell ref="AO81:AV81"/>
    <mergeCell ref="AW81:BD81"/>
    <mergeCell ref="BE81:BL81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45:F45"/>
    <mergeCell ref="G45:BL45"/>
    <mergeCell ref="A65:C65"/>
    <mergeCell ref="D65:AA65"/>
    <mergeCell ref="AB65:AI65"/>
    <mergeCell ref="AJ65:AQ65"/>
    <mergeCell ref="AR65:AY65"/>
    <mergeCell ref="A55:C55"/>
    <mergeCell ref="D55:AB55"/>
    <mergeCell ref="AC55:AJ55"/>
    <mergeCell ref="AK55:AR55"/>
    <mergeCell ref="AS55:AZ55"/>
    <mergeCell ref="A63:C63"/>
    <mergeCell ref="A64:C64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N13:AS13"/>
    <mergeCell ref="N14:AS14"/>
    <mergeCell ref="AU13:BB13"/>
    <mergeCell ref="AU14:BB14"/>
    <mergeCell ref="A33:F33"/>
    <mergeCell ref="G33:BL33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AW69:BD69"/>
    <mergeCell ref="BE69:BL69"/>
    <mergeCell ref="AS49:AZ50"/>
    <mergeCell ref="D49:AB50"/>
    <mergeCell ref="D51:AB51"/>
    <mergeCell ref="D52:AB52"/>
    <mergeCell ref="AC51:AJ51"/>
    <mergeCell ref="AC52:AJ52"/>
    <mergeCell ref="BE71:BL71"/>
    <mergeCell ref="AO70:AV70"/>
    <mergeCell ref="AW70:BD70"/>
    <mergeCell ref="BE70:BL70"/>
    <mergeCell ref="AW71:BD71"/>
    <mergeCell ref="AO71:AV71"/>
    <mergeCell ref="AS52:AZ52"/>
    <mergeCell ref="AS51:AZ51"/>
    <mergeCell ref="BE68:BL68"/>
    <mergeCell ref="D63:AA63"/>
    <mergeCell ref="AB63:AI63"/>
    <mergeCell ref="AJ63:AQ63"/>
    <mergeCell ref="AR63:AY63"/>
    <mergeCell ref="D64:AA64"/>
    <mergeCell ref="AB64:AI64"/>
    <mergeCell ref="AJ64:AQ64"/>
    <mergeCell ref="AO1:BL1"/>
    <mergeCell ref="A57:BL57"/>
    <mergeCell ref="A53:C53"/>
    <mergeCell ref="U22:AD22"/>
    <mergeCell ref="AE22:AR22"/>
    <mergeCell ref="AK53:AR53"/>
    <mergeCell ref="AS53:AZ53"/>
    <mergeCell ref="G29:BL29"/>
    <mergeCell ref="A30:F30"/>
    <mergeCell ref="G30:BL30"/>
    <mergeCell ref="A32:F32"/>
    <mergeCell ref="G32:BL32"/>
    <mergeCell ref="A42:F42"/>
    <mergeCell ref="A51:C51"/>
    <mergeCell ref="A52:C52"/>
    <mergeCell ref="G42:BL42"/>
    <mergeCell ref="A49:C50"/>
    <mergeCell ref="A48:AZ48"/>
    <mergeCell ref="A47:AZ47"/>
    <mergeCell ref="A43:F43"/>
    <mergeCell ref="AC53:AJ53"/>
    <mergeCell ref="AC49:AJ50"/>
    <mergeCell ref="AK49:AR50"/>
    <mergeCell ref="D53:AB53"/>
    <mergeCell ref="A99:V99"/>
    <mergeCell ref="W99:AM99"/>
    <mergeCell ref="AO99:BG99"/>
    <mergeCell ref="A71:F71"/>
    <mergeCell ref="Z71:AD71"/>
    <mergeCell ref="AE71:AN71"/>
    <mergeCell ref="A93:V93"/>
    <mergeCell ref="W93:AM93"/>
    <mergeCell ref="AO93:BG93"/>
    <mergeCell ref="A95:F95"/>
    <mergeCell ref="W94:AM9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R64:AY64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6:BL36"/>
    <mergeCell ref="A35:BL35"/>
    <mergeCell ref="AO7:BF7"/>
    <mergeCell ref="A10:BL10"/>
    <mergeCell ref="A11:BL11"/>
    <mergeCell ref="G41:BL41"/>
    <mergeCell ref="A25:BL25"/>
    <mergeCell ref="A26:BL26"/>
    <mergeCell ref="A28:BL28"/>
    <mergeCell ref="A31:F31"/>
    <mergeCell ref="G31:BL31"/>
    <mergeCell ref="A29:F29"/>
    <mergeCell ref="A38:BL38"/>
    <mergeCell ref="A39:F39"/>
    <mergeCell ref="G39:BL39"/>
    <mergeCell ref="A40:F40"/>
    <mergeCell ref="G40:BL40"/>
    <mergeCell ref="A58:AY58"/>
    <mergeCell ref="A41:F41"/>
    <mergeCell ref="A59:C60"/>
    <mergeCell ref="D61:AA61"/>
    <mergeCell ref="AB61:AI61"/>
    <mergeCell ref="D59:AA60"/>
    <mergeCell ref="AB59:AI60"/>
    <mergeCell ref="AJ59:AQ60"/>
    <mergeCell ref="AR59:AY60"/>
    <mergeCell ref="AK51:AR51"/>
    <mergeCell ref="AK52:AR52"/>
    <mergeCell ref="A54:C54"/>
    <mergeCell ref="D54:AB54"/>
    <mergeCell ref="AC54:AJ54"/>
    <mergeCell ref="AK54:AR54"/>
    <mergeCell ref="AS54:AZ54"/>
    <mergeCell ref="G43:BL43"/>
    <mergeCell ref="A44:F44"/>
    <mergeCell ref="G44:BL44"/>
    <mergeCell ref="A102:H102"/>
    <mergeCell ref="A96:AS96"/>
    <mergeCell ref="A97:AS97"/>
    <mergeCell ref="A101:H101"/>
    <mergeCell ref="A70:F70"/>
    <mergeCell ref="Z70:AD70"/>
    <mergeCell ref="A69:F69"/>
    <mergeCell ref="A67:BL67"/>
    <mergeCell ref="A68:F68"/>
    <mergeCell ref="AE68:AN68"/>
    <mergeCell ref="Z68:AD68"/>
    <mergeCell ref="G68:Y68"/>
    <mergeCell ref="AO68:AV68"/>
    <mergeCell ref="AW68:BD68"/>
    <mergeCell ref="AE69:AN69"/>
    <mergeCell ref="AE70:AN70"/>
    <mergeCell ref="AO100:BG100"/>
    <mergeCell ref="AO94:BG94"/>
    <mergeCell ref="G69:Y69"/>
    <mergeCell ref="G70:Y70"/>
    <mergeCell ref="G71:Y71"/>
    <mergeCell ref="AO69:AV69"/>
    <mergeCell ref="Z69:AD69"/>
    <mergeCell ref="W100:AM100"/>
  </mergeCells>
  <phoneticPr fontId="0" type="noConversion"/>
  <conditionalFormatting sqref="H71:L71 H77:L77 H86:L86 G71:G78 G80 G83:G84 G86:G90">
    <cfRule type="cellIs" dxfId="5" priority="1" stopIfTrue="1" operator="equal">
      <formula>$G70</formula>
    </cfRule>
  </conditionalFormatting>
  <conditionalFormatting sqref="D53:D55 D55:I55">
    <cfRule type="cellIs" dxfId="4" priority="2" stopIfTrue="1" operator="equal">
      <formula>$D52</formula>
    </cfRule>
  </conditionalFormatting>
  <conditionalFormatting sqref="A71:F90">
    <cfRule type="cellIs" dxfId="3" priority="3" stopIfTrue="1" operator="equal">
      <formula>0</formula>
    </cfRule>
  </conditionalFormatting>
  <conditionalFormatting sqref="G82:L82 G85">
    <cfRule type="cellIs" dxfId="2" priority="4" stopIfTrue="1" operator="equal">
      <formula>#REF!</formula>
    </cfRule>
  </conditionalFormatting>
  <conditionalFormatting sqref="G81">
    <cfRule type="cellIs" dxfId="1" priority="6" stopIfTrue="1" operator="equal">
      <formula>$G78</formula>
    </cfRule>
  </conditionalFormatting>
  <conditionalFormatting sqref="G79">
    <cfRule type="cellIs" dxfId="0" priority="7" stopIfTrue="1" operator="equal">
      <formula>$G81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КПК0212010</vt:lpstr>
      <vt:lpstr>КПК0212010!Область_печати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2019-12-21T13:11:15Z</cp:lastPrinted>
  <dcterms:created xsi:type="dcterms:W3CDTF">2016-08-15T09:54:21Z</dcterms:created>
  <dcterms:modified xsi:type="dcterms:W3CDTF">2021-01-21T10:09:03Z</dcterms:modified>
</cp:coreProperties>
</file>