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45" windowHeight="13995" tabRatio="923" activeTab="0"/>
  </bookViews>
  <sheets>
    <sheet name="КПК0813180" sheetId="1" r:id="rId1"/>
  </sheets>
  <definedNames>
    <definedName name="_xlnm.Print_Area" localSheetId="0">'КПК0813180'!$A$1:$BQ$97</definedName>
  </definedNames>
  <calcPr fullCalcOnLoad="1"/>
</workbook>
</file>

<file path=xl/sharedStrings.xml><?xml version="1.0" encoding="utf-8"?>
<sst xmlns="http://schemas.openxmlformats.org/spreadsheetml/2006/main" count="193" uniqueCount="117">
  <si>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</si>
  <si>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</si>
  <si>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</si>
  <si>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</si>
  <si>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</si>
  <si>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</si>
  <si>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</si>
  <si>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</si>
  <si>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</si>
  <si>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</si>
  <si>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</si>
  <si>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</si>
  <si>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</si>
  <si>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</si>
  <si>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</si>
  <si>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</si>
  <si>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</si>
  <si>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</si>
  <si>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</si>
  <si>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</si>
  <si>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</si>
  <si>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</si>
  <si>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</si>
  <si>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</si>
  <si>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</si>
  <si>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</si>
  <si>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</si>
  <si>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</si>
  <si>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</si>
  <si>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</si>
  <si>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</si>
  <si>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</si>
  <si>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</si>
  <si>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</si>
  <si>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</si>
  <si>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</si>
  <si>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</si>
  <si>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</si>
  <si>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</si>
  <si>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</si>
  <si>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</si>
  <si>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</si>
  <si>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</si>
  <si>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</si>
  <si>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</si>
  <si>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</si>
  <si>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</si>
  <si>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</si>
  <si>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</si>
  <si>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</si>
  <si>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</si>
  <si>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</si>
  <si>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</si>
  <si>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</si>
  <si>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</si>
  <si>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</si>
  <si>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</si>
  <si>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</si>
  <si>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</si>
  <si>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</si>
  <si>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</si>
  <si>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</si>
  <si>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</si>
  <si>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</si>
  <si>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</si>
  <si>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</si>
  <si>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продукту</t>
  </si>
  <si>
    <t>осіб</t>
  </si>
  <si>
    <t>ефективності</t>
  </si>
  <si>
    <t>грн.</t>
  </si>
  <si>
    <t>якості</t>
  </si>
  <si>
    <t>відс.</t>
  </si>
  <si>
    <t>0800000</t>
  </si>
  <si>
    <t>Начальник управління</t>
  </si>
  <si>
    <t>місцевого бюджету на 2020  рік</t>
  </si>
  <si>
    <t>0810000</t>
  </si>
  <si>
    <t xml:space="preserve">  </t>
  </si>
  <si>
    <t>кошторисні призначення</t>
  </si>
  <si>
    <t>Забезпечення ефективної державної соціальної підтримки населення</t>
  </si>
  <si>
    <t>Розрахунок (витрати на надання пільг/кількість отримувачів пільгових послуг/12 місяців)</t>
  </si>
  <si>
    <t>Забезпечення надання пільг населенню на оплату житлово-комунальних послуг і природного газу</t>
  </si>
  <si>
    <t>забезпечення надання пільги інвалідам по зору з оплати абонементної плати за користування телефоном</t>
  </si>
  <si>
    <t>Забезпечення надання пільг з оплати житлово-комунальних послуг сім’ям загиблих військовослужбовців</t>
  </si>
  <si>
    <t>Надання пільги особам з інвалідністю по зору з оплати абонементної плати за користування телефоном</t>
  </si>
  <si>
    <t>Міська цільова Програма з надання пільг на оплату житлово-комунальних та інших послуг</t>
  </si>
  <si>
    <t>витрати на надання пільг з оплати ЖКП</t>
  </si>
  <si>
    <t>витрати на надання  пільг особам з інвалідністю з оплпти абонементної плати за користування телефоном</t>
  </si>
  <si>
    <t>кількість отримувачів пільгових послуг</t>
  </si>
  <si>
    <t>рішення виконкому</t>
  </si>
  <si>
    <t>кількість звернень за наданням пільг з оплати ЖКП</t>
  </si>
  <si>
    <t>подання</t>
  </si>
  <si>
    <t>кількість звернень за наданням пільг з оплати абонементної плати за користування телефоном</t>
  </si>
  <si>
    <t>кільк. сімей</t>
  </si>
  <si>
    <t>середній розмір витрат на надання пільг щодо оплати житлово-комунальних послуг і природного газу на одного пільговика</t>
  </si>
  <si>
    <t>середньомісячний розмір витрат на надання пільг з оплати абонементної плати з користування телефоном на одного пільговика</t>
  </si>
  <si>
    <t>відсоток наданих пільг від загальної кількості пільговиків, які звернулися за пільгою</t>
  </si>
  <si>
    <t>Розрахунок (кількість звернень за наданням пільг/кількість отримувачів пільгових послуг*100)</t>
  </si>
  <si>
    <t>Забезпечення соціального захисту та фінансової підтримки пільгових категорій  громадян та осіб з інвалідністю шляхом надання додаткових до встановлених чинним законодавством пільг на оплату жкп та послуг зв’язку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</si>
  <si>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</si>
  <si>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</si>
  <si>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1060</t>
  </si>
  <si>
    <t>Управління    соціального захисту  населення Ніжинської міської ради Чернігівської обл</t>
  </si>
  <si>
    <t>C45:BQ45</t>
  </si>
  <si>
    <t>Валентина  КУЛІНІЧ</t>
  </si>
  <si>
    <t>Головний бухгалтер</t>
  </si>
  <si>
    <t>Олена  МАЧАЧА</t>
  </si>
  <si>
    <t>A55:BL55</t>
  </si>
  <si>
    <t>Залишок планових призначень (не  були  подані  розрахунки  за грудень 2020р.)</t>
  </si>
  <si>
    <t>Бюджетна програма має 2 завдання, що  виконані на 93%.
 Наявність залишку планових асигнувань обумовлена зменшення  кількість звернень за наданням пільг з оплати абонементної плати за користування телефоном та зменшенням середнього розміру пільг.</t>
  </si>
  <si>
    <t>Пояснення щодо причин розбіжностей між фактичними та затвердженими результативними показниками: відбулась зміна кількості пільговиків</t>
  </si>
  <si>
    <t>Пояснення щодо причин розбіжностей між фактичними та затвердженими результативними показниками: збільшилась кількість пільговиків</t>
  </si>
  <si>
    <t>Пояснення щодо причин розбіжностей між фактичними та затвердженими результативними показниками: зменшилась кількість пільговиків</t>
  </si>
  <si>
    <r>
      <t xml:space="preserve">Пояснення щодо причин розбіжностей між фактичними та затвердженими результативними показниками: Залишок планових призначень  </t>
    </r>
    <r>
      <rPr>
        <sz val="10"/>
        <color indexed="10"/>
        <rFont val="Times New Roman"/>
        <family val="1"/>
      </rPr>
      <t>(зменшилась кількість пільговиків)</t>
    </r>
  </si>
  <si>
    <r>
      <t xml:space="preserve">Пояснення щодо причин розбіжностей між фактичними та затвердженими результативними показниками: Залишок планових призначень  </t>
    </r>
    <r>
      <rPr>
        <sz val="10"/>
        <color indexed="10"/>
        <rFont val="Times New Roman"/>
        <family val="1"/>
      </rPr>
      <t>(коливання тарифів протягом 2020р.)</t>
    </r>
  </si>
  <si>
    <t>Пояснення щодо причин розбіжностей між фактичними та затвердженими результативними показниками: коливання тарифів протягом 2020 року</t>
  </si>
  <si>
    <t>Пояснення щодо причин розбіжностей між фактичними та затвердженими результативними показниками: зміна кількості пільговиків та коливання тарифів</t>
  </si>
  <si>
    <t>Пояснення щодо причин розбіжностей між фактичними та затвердженими результативними показниками: відбувалось коливання тарифів протягом 2020 року та зміна кількості пільговиків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</si>
</sst>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0.0"/>
    <numFmt numFmtId="178" formatCode="#0"/>
    <numFmt numFmtId="179" formatCode="0.0"/>
  </numFmts>
  <fonts count="3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2" fillId="0" borderId="0" xfId="0" applyFont="1" applyBorder="1" applyAlignment="1">
      <alignment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24" borderId="0" xfId="0" applyFont="1" applyFill="1" applyAlignment="1">
      <alignment vertical="center"/>
    </xf>
    <xf numFmtId="4" fontId="8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2" fontId="30" fillId="24" borderId="11" xfId="0" applyNumberFormat="1" applyFont="1" applyFill="1" applyBorder="1" applyAlignment="1">
      <alignment horizontal="center" vertical="center" wrapText="1"/>
    </xf>
    <xf numFmtId="2" fontId="30" fillId="24" borderId="12" xfId="0" applyNumberFormat="1" applyFont="1" applyFill="1" applyBorder="1" applyAlignment="1">
      <alignment horizontal="center" vertical="center" wrapText="1"/>
    </xf>
    <xf numFmtId="2" fontId="30" fillId="24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172" fontId="8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2" fontId="1" fillId="24" borderId="11" xfId="0" applyNumberFormat="1" applyFont="1" applyFill="1" applyBorder="1" applyAlignment="1">
      <alignment horizontal="center" vertical="center" wrapText="1"/>
    </xf>
    <xf numFmtId="2" fontId="1" fillId="24" borderId="12" xfId="0" applyNumberFormat="1" applyFont="1" applyFill="1" applyBorder="1" applyAlignment="1">
      <alignment horizontal="center" vertical="center" wrapText="1"/>
    </xf>
    <xf numFmtId="2" fontId="1" fillId="24" borderId="13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24" borderId="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24" borderId="1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left" vertical="top" wrapText="1"/>
    </xf>
    <xf numFmtId="0" fontId="3" fillId="0" borderId="19" xfId="0" applyFont="1" applyBorder="1" applyAlignment="1" quotePrefix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97"/>
  <sheetViews>
    <sheetView tabSelected="1" zoomScalePageLayoutView="0" workbookViewId="0" topLeftCell="A2">
      <selection activeCell="A87" sqref="A87"/>
    </sheetView>
  </sheetViews>
  <sheetFormatPr defaultColWidth="9.1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124" t="s">
        <v>57</v>
      </c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</row>
    <row r="3" spans="41:64" ht="9" customHeight="1"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</row>
    <row r="4" spans="41:64" ht="15.75" customHeight="1"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</row>
    <row r="7" spans="1:64" ht="9.75" customHeight="1" hidden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</row>
    <row r="8" spans="1:64" ht="9.75" customHeight="1" hidden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</row>
    <row r="9" spans="1:64" ht="8.25" customHeight="1" hidden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</row>
    <row r="10" spans="1:64" ht="15.75">
      <c r="A10" s="129" t="s">
        <v>23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</row>
    <row r="11" spans="1:64" ht="15.75" customHeight="1">
      <c r="A11" s="129" t="s">
        <v>43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</row>
    <row r="12" spans="1:64" ht="15.75" customHeight="1">
      <c r="A12" s="129" t="s">
        <v>74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75" customHeight="1">
      <c r="A14" s="130" t="s">
        <v>11</v>
      </c>
      <c r="B14" s="130"/>
      <c r="C14" s="15"/>
      <c r="D14" s="122" t="s">
        <v>72</v>
      </c>
      <c r="E14" s="123"/>
      <c r="F14" s="123"/>
      <c r="G14" s="123"/>
      <c r="H14" s="123"/>
      <c r="I14" s="123"/>
      <c r="J14" s="123"/>
      <c r="K14" s="15"/>
      <c r="L14" s="119" t="s">
        <v>101</v>
      </c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</row>
    <row r="15" spans="1:64" ht="15.75" customHeight="1">
      <c r="A15" s="13"/>
      <c r="B15" s="13"/>
      <c r="C15" s="13"/>
      <c r="D15" s="131" t="s">
        <v>40</v>
      </c>
      <c r="E15" s="131"/>
      <c r="F15" s="131"/>
      <c r="G15" s="131"/>
      <c r="H15" s="131"/>
      <c r="I15" s="131"/>
      <c r="J15" s="131"/>
      <c r="K15" s="13"/>
      <c r="L15" s="120" t="s">
        <v>0</v>
      </c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27.75" customHeight="1">
      <c r="A17" s="130" t="s">
        <v>41</v>
      </c>
      <c r="B17" s="130"/>
      <c r="C17" s="15"/>
      <c r="D17" s="122" t="s">
        <v>75</v>
      </c>
      <c r="E17" s="123"/>
      <c r="F17" s="123"/>
      <c r="G17" s="123"/>
      <c r="H17" s="123"/>
      <c r="I17" s="123"/>
      <c r="J17" s="123"/>
      <c r="K17" s="15"/>
      <c r="L17" s="119" t="s">
        <v>101</v>
      </c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</row>
    <row r="18" spans="1:64" ht="15.75" customHeight="1">
      <c r="A18" s="13"/>
      <c r="B18" s="13"/>
      <c r="C18" s="13"/>
      <c r="D18" s="131" t="s">
        <v>40</v>
      </c>
      <c r="E18" s="131"/>
      <c r="F18" s="131"/>
      <c r="G18" s="131"/>
      <c r="H18" s="131"/>
      <c r="I18" s="131"/>
      <c r="J18" s="131"/>
      <c r="K18" s="13"/>
      <c r="L18" s="120" t="s">
        <v>1</v>
      </c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</row>
    <row r="19" spans="1:64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47.25" customHeight="1">
      <c r="A20" s="130" t="s">
        <v>42</v>
      </c>
      <c r="B20" s="130"/>
      <c r="C20" s="15"/>
      <c r="D20" s="122" t="s">
        <v>98</v>
      </c>
      <c r="E20" s="123"/>
      <c r="F20" s="123"/>
      <c r="G20" s="123"/>
      <c r="H20" s="123"/>
      <c r="I20" s="123"/>
      <c r="J20" s="123"/>
      <c r="K20" s="15"/>
      <c r="L20" s="122" t="s">
        <v>100</v>
      </c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1" t="s">
        <v>99</v>
      </c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</row>
    <row r="21" spans="1:64" ht="19.5" customHeight="1">
      <c r="A21" s="13"/>
      <c r="B21" s="13"/>
      <c r="C21" s="13"/>
      <c r="D21" s="75" t="s">
        <v>40</v>
      </c>
      <c r="E21" s="75"/>
      <c r="F21" s="75"/>
      <c r="G21" s="75"/>
      <c r="H21" s="75"/>
      <c r="I21" s="75"/>
      <c r="J21" s="75"/>
      <c r="K21" s="13"/>
      <c r="L21" s="120" t="s">
        <v>39</v>
      </c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 t="s">
        <v>2</v>
      </c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</row>
    <row r="23" spans="1:64" ht="15.75" customHeight="1">
      <c r="A23" s="65" t="s">
        <v>48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</row>
    <row r="24" spans="1:64" ht="27.75" customHeight="1">
      <c r="A24" s="91" t="s">
        <v>6</v>
      </c>
      <c r="B24" s="91"/>
      <c r="C24" s="91"/>
      <c r="D24" s="91"/>
      <c r="E24" s="91"/>
      <c r="F24" s="91"/>
      <c r="G24" s="87" t="s">
        <v>46</v>
      </c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9"/>
    </row>
    <row r="25" spans="1:64" ht="15.75">
      <c r="A25" s="34">
        <v>1</v>
      </c>
      <c r="B25" s="34"/>
      <c r="C25" s="34"/>
      <c r="D25" s="34"/>
      <c r="E25" s="34"/>
      <c r="F25" s="34"/>
      <c r="G25" s="87">
        <v>2</v>
      </c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9"/>
    </row>
    <row r="26" spans="1:79" ht="10.5" customHeight="1" hidden="1">
      <c r="A26" s="67" t="s">
        <v>44</v>
      </c>
      <c r="B26" s="67"/>
      <c r="C26" s="67"/>
      <c r="D26" s="67"/>
      <c r="E26" s="67"/>
      <c r="F26" s="67"/>
      <c r="G26" s="83" t="s">
        <v>19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5"/>
      <c r="CA26" s="1" t="s">
        <v>60</v>
      </c>
    </row>
    <row r="27" spans="1:79" ht="12.75" customHeight="1">
      <c r="A27" s="67">
        <v>1</v>
      </c>
      <c r="B27" s="67"/>
      <c r="C27" s="67"/>
      <c r="D27" s="67"/>
      <c r="E27" s="67"/>
      <c r="F27" s="67"/>
      <c r="G27" s="68" t="s">
        <v>78</v>
      </c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70"/>
      <c r="CA27" s="1" t="s">
        <v>58</v>
      </c>
    </row>
    <row r="28" spans="1:64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ht="15.75" customHeight="1">
      <c r="A29" s="65" t="s">
        <v>49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</row>
    <row r="30" spans="1:64" ht="31.5" customHeight="1">
      <c r="A30" s="121" t="s">
        <v>97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</row>
    <row r="31" spans="1:64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 customHeight="1">
      <c r="A32" s="65" t="s">
        <v>50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</row>
    <row r="33" spans="1:64" ht="27.75" customHeight="1">
      <c r="A33" s="91" t="s">
        <v>6</v>
      </c>
      <c r="B33" s="91"/>
      <c r="C33" s="91"/>
      <c r="D33" s="91"/>
      <c r="E33" s="91"/>
      <c r="F33" s="91"/>
      <c r="G33" s="87" t="s">
        <v>47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64" ht="15.75">
      <c r="A34" s="34">
        <v>1</v>
      </c>
      <c r="B34" s="34"/>
      <c r="C34" s="34"/>
      <c r="D34" s="34"/>
      <c r="E34" s="34"/>
      <c r="F34" s="34"/>
      <c r="G34" s="87">
        <v>2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</row>
    <row r="35" spans="1:79" ht="10.5" customHeight="1" hidden="1">
      <c r="A35" s="67" t="s">
        <v>18</v>
      </c>
      <c r="B35" s="67"/>
      <c r="C35" s="67"/>
      <c r="D35" s="67"/>
      <c r="E35" s="67"/>
      <c r="F35" s="67"/>
      <c r="G35" s="83" t="s">
        <v>19</v>
      </c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5"/>
      <c r="CA35" s="1" t="s">
        <v>61</v>
      </c>
    </row>
    <row r="36" spans="1:79" ht="12.75" customHeight="1">
      <c r="A36" s="67">
        <v>1</v>
      </c>
      <c r="B36" s="67"/>
      <c r="C36" s="67"/>
      <c r="D36" s="67"/>
      <c r="E36" s="67"/>
      <c r="F36" s="67"/>
      <c r="G36" s="68" t="s">
        <v>80</v>
      </c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70"/>
      <c r="CA36" s="1" t="s">
        <v>59</v>
      </c>
    </row>
    <row r="37" spans="1:64" ht="12.75" customHeight="1">
      <c r="A37" s="67">
        <v>2</v>
      </c>
      <c r="B37" s="67"/>
      <c r="C37" s="67"/>
      <c r="D37" s="67"/>
      <c r="E37" s="67"/>
      <c r="F37" s="67"/>
      <c r="G37" s="68" t="s">
        <v>81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70"/>
    </row>
    <row r="39" spans="1:69" ht="15.75" customHeight="1">
      <c r="A39" s="65" t="s">
        <v>51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</row>
    <row r="40" spans="1:69" ht="15" customHeight="1">
      <c r="A40" s="86" t="s">
        <v>76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</row>
    <row r="41" spans="1:69" ht="48" customHeight="1">
      <c r="A41" s="34" t="s">
        <v>6</v>
      </c>
      <c r="B41" s="34"/>
      <c r="C41" s="34" t="s">
        <v>33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 t="s">
        <v>30</v>
      </c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 t="s">
        <v>54</v>
      </c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 t="s">
        <v>3</v>
      </c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</row>
    <row r="42" spans="1:69" ht="28.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 t="s">
        <v>5</v>
      </c>
      <c r="AB42" s="34"/>
      <c r="AC42" s="34"/>
      <c r="AD42" s="34"/>
      <c r="AE42" s="34"/>
      <c r="AF42" s="34" t="s">
        <v>4</v>
      </c>
      <c r="AG42" s="34"/>
      <c r="AH42" s="34"/>
      <c r="AI42" s="34"/>
      <c r="AJ42" s="34"/>
      <c r="AK42" s="34" t="s">
        <v>31</v>
      </c>
      <c r="AL42" s="34"/>
      <c r="AM42" s="34"/>
      <c r="AN42" s="34"/>
      <c r="AO42" s="34"/>
      <c r="AP42" s="34" t="s">
        <v>5</v>
      </c>
      <c r="AQ42" s="34"/>
      <c r="AR42" s="34"/>
      <c r="AS42" s="34"/>
      <c r="AT42" s="34"/>
      <c r="AU42" s="34" t="s">
        <v>4</v>
      </c>
      <c r="AV42" s="34"/>
      <c r="AW42" s="34"/>
      <c r="AX42" s="34"/>
      <c r="AY42" s="34"/>
      <c r="AZ42" s="34" t="s">
        <v>31</v>
      </c>
      <c r="BA42" s="34"/>
      <c r="BB42" s="34"/>
      <c r="BC42" s="34"/>
      <c r="BD42" s="34" t="s">
        <v>5</v>
      </c>
      <c r="BE42" s="34"/>
      <c r="BF42" s="34"/>
      <c r="BG42" s="34"/>
      <c r="BH42" s="34"/>
      <c r="BI42" s="34" t="s">
        <v>4</v>
      </c>
      <c r="BJ42" s="34"/>
      <c r="BK42" s="34"/>
      <c r="BL42" s="34"/>
      <c r="BM42" s="34"/>
      <c r="BN42" s="34" t="s">
        <v>32</v>
      </c>
      <c r="BO42" s="34"/>
      <c r="BP42" s="34"/>
      <c r="BQ42" s="34"/>
    </row>
    <row r="43" spans="1:69" ht="15.75" customHeight="1">
      <c r="A43" s="98">
        <v>1</v>
      </c>
      <c r="B43" s="98"/>
      <c r="C43" s="98">
        <v>2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2">
        <v>3</v>
      </c>
      <c r="AB43" s="93"/>
      <c r="AC43" s="93"/>
      <c r="AD43" s="93"/>
      <c r="AE43" s="94"/>
      <c r="AF43" s="92">
        <v>4</v>
      </c>
      <c r="AG43" s="93"/>
      <c r="AH43" s="93"/>
      <c r="AI43" s="93"/>
      <c r="AJ43" s="94"/>
      <c r="AK43" s="92">
        <v>5</v>
      </c>
      <c r="AL43" s="93"/>
      <c r="AM43" s="93"/>
      <c r="AN43" s="93"/>
      <c r="AO43" s="94"/>
      <c r="AP43" s="92">
        <v>6</v>
      </c>
      <c r="AQ43" s="93"/>
      <c r="AR43" s="93"/>
      <c r="AS43" s="93"/>
      <c r="AT43" s="94"/>
      <c r="AU43" s="92">
        <v>7</v>
      </c>
      <c r="AV43" s="93"/>
      <c r="AW43" s="93"/>
      <c r="AX43" s="93"/>
      <c r="AY43" s="94"/>
      <c r="AZ43" s="92">
        <v>8</v>
      </c>
      <c r="BA43" s="93"/>
      <c r="BB43" s="93"/>
      <c r="BC43" s="94"/>
      <c r="BD43" s="92">
        <v>9</v>
      </c>
      <c r="BE43" s="93"/>
      <c r="BF43" s="93"/>
      <c r="BG43" s="93"/>
      <c r="BH43" s="94"/>
      <c r="BI43" s="98">
        <v>10</v>
      </c>
      <c r="BJ43" s="98"/>
      <c r="BK43" s="98"/>
      <c r="BL43" s="98"/>
      <c r="BM43" s="98"/>
      <c r="BN43" s="98">
        <v>11</v>
      </c>
      <c r="BO43" s="98"/>
      <c r="BP43" s="98"/>
      <c r="BQ43" s="98"/>
    </row>
    <row r="44" spans="1:79" ht="15.75" customHeight="1" hidden="1">
      <c r="A44" s="67" t="s">
        <v>18</v>
      </c>
      <c r="B44" s="67"/>
      <c r="C44" s="114" t="s">
        <v>19</v>
      </c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5"/>
      <c r="AA44" s="96" t="s">
        <v>15</v>
      </c>
      <c r="AB44" s="96"/>
      <c r="AC44" s="96"/>
      <c r="AD44" s="96"/>
      <c r="AE44" s="96"/>
      <c r="AF44" s="96" t="s">
        <v>14</v>
      </c>
      <c r="AG44" s="96"/>
      <c r="AH44" s="96"/>
      <c r="AI44" s="96"/>
      <c r="AJ44" s="96"/>
      <c r="AK44" s="90" t="s">
        <v>21</v>
      </c>
      <c r="AL44" s="90"/>
      <c r="AM44" s="90"/>
      <c r="AN44" s="90"/>
      <c r="AO44" s="90"/>
      <c r="AP44" s="96" t="s">
        <v>16</v>
      </c>
      <c r="AQ44" s="96"/>
      <c r="AR44" s="96"/>
      <c r="AS44" s="96"/>
      <c r="AT44" s="96"/>
      <c r="AU44" s="96" t="s">
        <v>17</v>
      </c>
      <c r="AV44" s="96"/>
      <c r="AW44" s="96"/>
      <c r="AX44" s="96"/>
      <c r="AY44" s="96"/>
      <c r="AZ44" s="90" t="s">
        <v>21</v>
      </c>
      <c r="BA44" s="90"/>
      <c r="BB44" s="90"/>
      <c r="BC44" s="90"/>
      <c r="BD44" s="99" t="s">
        <v>37</v>
      </c>
      <c r="BE44" s="99"/>
      <c r="BF44" s="99"/>
      <c r="BG44" s="99"/>
      <c r="BH44" s="99"/>
      <c r="BI44" s="99" t="s">
        <v>37</v>
      </c>
      <c r="BJ44" s="99"/>
      <c r="BK44" s="99"/>
      <c r="BL44" s="99"/>
      <c r="BM44" s="99"/>
      <c r="BN44" s="82" t="s">
        <v>21</v>
      </c>
      <c r="BO44" s="82"/>
      <c r="BP44" s="82"/>
      <c r="BQ44" s="82"/>
      <c r="CA44" s="1" t="s">
        <v>24</v>
      </c>
    </row>
    <row r="45" spans="1:79" ht="31.5" customHeight="1">
      <c r="A45" s="34">
        <v>1</v>
      </c>
      <c r="B45" s="34"/>
      <c r="C45" s="79" t="s">
        <v>82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4"/>
      <c r="AA45" s="97">
        <v>126800</v>
      </c>
      <c r="AB45" s="97"/>
      <c r="AC45" s="97"/>
      <c r="AD45" s="97"/>
      <c r="AE45" s="97"/>
      <c r="AF45" s="97">
        <v>0</v>
      </c>
      <c r="AG45" s="97"/>
      <c r="AH45" s="97"/>
      <c r="AI45" s="97"/>
      <c r="AJ45" s="97"/>
      <c r="AK45" s="97">
        <f>AA45+AF45</f>
        <v>126800</v>
      </c>
      <c r="AL45" s="97"/>
      <c r="AM45" s="97"/>
      <c r="AN45" s="97"/>
      <c r="AO45" s="97"/>
      <c r="AP45" s="97">
        <v>109883.17</v>
      </c>
      <c r="AQ45" s="97"/>
      <c r="AR45" s="97"/>
      <c r="AS45" s="97"/>
      <c r="AT45" s="97"/>
      <c r="AU45" s="97">
        <v>0</v>
      </c>
      <c r="AV45" s="97"/>
      <c r="AW45" s="97"/>
      <c r="AX45" s="97"/>
      <c r="AY45" s="97"/>
      <c r="AZ45" s="97">
        <f>AP45+AU45</f>
        <v>109883.17</v>
      </c>
      <c r="BA45" s="97"/>
      <c r="BB45" s="97"/>
      <c r="BC45" s="97"/>
      <c r="BD45" s="97">
        <f>AP45-AA45</f>
        <v>-16916.83</v>
      </c>
      <c r="BE45" s="97"/>
      <c r="BF45" s="97"/>
      <c r="BG45" s="97"/>
      <c r="BH45" s="97"/>
      <c r="BI45" s="97">
        <f>AU45-AF45</f>
        <v>0</v>
      </c>
      <c r="BJ45" s="97"/>
      <c r="BK45" s="97"/>
      <c r="BL45" s="97"/>
      <c r="BM45" s="97"/>
      <c r="BN45" s="97">
        <f>BD45+BI45</f>
        <v>-16916.83</v>
      </c>
      <c r="BO45" s="97"/>
      <c r="BP45" s="97"/>
      <c r="BQ45" s="97"/>
      <c r="CA45" s="1" t="s">
        <v>25</v>
      </c>
    </row>
    <row r="46" spans="1:80" s="23" customFormat="1" ht="15" customHeight="1">
      <c r="A46" s="34"/>
      <c r="B46" s="34"/>
      <c r="C46" s="35" t="s">
        <v>107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7"/>
      <c r="CB46" s="23" t="s">
        <v>102</v>
      </c>
    </row>
    <row r="47" spans="1:69" ht="31.5" customHeight="1">
      <c r="A47" s="77">
        <v>2</v>
      </c>
      <c r="B47" s="78"/>
      <c r="C47" s="79" t="s">
        <v>83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1"/>
      <c r="AA47" s="28">
        <v>44800</v>
      </c>
      <c r="AB47" s="63"/>
      <c r="AC47" s="63"/>
      <c r="AD47" s="63"/>
      <c r="AE47" s="64"/>
      <c r="AF47" s="28">
        <v>0</v>
      </c>
      <c r="AG47" s="63"/>
      <c r="AH47" s="63"/>
      <c r="AI47" s="63"/>
      <c r="AJ47" s="64"/>
      <c r="AK47" s="28">
        <f>AA47+AF47</f>
        <v>44800</v>
      </c>
      <c r="AL47" s="63"/>
      <c r="AM47" s="63"/>
      <c r="AN47" s="63"/>
      <c r="AO47" s="64"/>
      <c r="AP47" s="28">
        <v>44343.11</v>
      </c>
      <c r="AQ47" s="63"/>
      <c r="AR47" s="63"/>
      <c r="AS47" s="63"/>
      <c r="AT47" s="64"/>
      <c r="AU47" s="28">
        <v>0</v>
      </c>
      <c r="AV47" s="63"/>
      <c r="AW47" s="63"/>
      <c r="AX47" s="63"/>
      <c r="AY47" s="64"/>
      <c r="AZ47" s="28">
        <f>AP47+AU47</f>
        <v>44343.11</v>
      </c>
      <c r="BA47" s="63"/>
      <c r="BB47" s="63"/>
      <c r="BC47" s="64"/>
      <c r="BD47" s="28">
        <f>AP47-AA47</f>
        <v>-456.8899999999994</v>
      </c>
      <c r="BE47" s="63"/>
      <c r="BF47" s="63"/>
      <c r="BG47" s="63"/>
      <c r="BH47" s="64"/>
      <c r="BI47" s="28">
        <f>AU47-AF47</f>
        <v>0</v>
      </c>
      <c r="BJ47" s="63"/>
      <c r="BK47" s="63"/>
      <c r="BL47" s="63"/>
      <c r="BM47" s="64"/>
      <c r="BN47" s="28">
        <f>BD47+BI47</f>
        <v>-456.8899999999994</v>
      </c>
      <c r="BO47" s="63"/>
      <c r="BP47" s="63"/>
      <c r="BQ47" s="64"/>
    </row>
    <row r="48" spans="1:80" s="23" customFormat="1" ht="15" customHeight="1">
      <c r="A48" s="34"/>
      <c r="B48" s="34"/>
      <c r="C48" s="35" t="s">
        <v>107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7"/>
      <c r="CB48" s="23" t="s">
        <v>102</v>
      </c>
    </row>
    <row r="49" spans="1:69" s="19" customFormat="1" ht="15.75">
      <c r="A49" s="51"/>
      <c r="B49" s="51"/>
      <c r="C49" s="101" t="s">
        <v>62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27">
        <v>171600</v>
      </c>
      <c r="AB49" s="27"/>
      <c r="AC49" s="27"/>
      <c r="AD49" s="27"/>
      <c r="AE49" s="27"/>
      <c r="AF49" s="27">
        <v>0</v>
      </c>
      <c r="AG49" s="27"/>
      <c r="AH49" s="27"/>
      <c r="AI49" s="27"/>
      <c r="AJ49" s="27"/>
      <c r="AK49" s="27">
        <f>AA49+AF49</f>
        <v>171600</v>
      </c>
      <c r="AL49" s="27"/>
      <c r="AM49" s="27"/>
      <c r="AN49" s="27"/>
      <c r="AO49" s="27"/>
      <c r="AP49" s="27">
        <v>154226.28</v>
      </c>
      <c r="AQ49" s="27"/>
      <c r="AR49" s="27"/>
      <c r="AS49" s="27"/>
      <c r="AT49" s="27"/>
      <c r="AU49" s="27">
        <v>0</v>
      </c>
      <c r="AV49" s="27"/>
      <c r="AW49" s="27"/>
      <c r="AX49" s="27"/>
      <c r="AY49" s="27"/>
      <c r="AZ49" s="27">
        <f>AP49+AU49</f>
        <v>154226.28</v>
      </c>
      <c r="BA49" s="27"/>
      <c r="BB49" s="27"/>
      <c r="BC49" s="27"/>
      <c r="BD49" s="27">
        <f>AP49-AA49</f>
        <v>-17373.72</v>
      </c>
      <c r="BE49" s="27"/>
      <c r="BF49" s="27"/>
      <c r="BG49" s="27"/>
      <c r="BH49" s="27"/>
      <c r="BI49" s="27">
        <f>AU49-AF49</f>
        <v>0</v>
      </c>
      <c r="BJ49" s="27"/>
      <c r="BK49" s="27"/>
      <c r="BL49" s="27"/>
      <c r="BM49" s="27"/>
      <c r="BN49" s="27">
        <f>BD49+BI49</f>
        <v>-17373.72</v>
      </c>
      <c r="BO49" s="27"/>
      <c r="BP49" s="27"/>
      <c r="BQ49" s="27"/>
    </row>
    <row r="51" spans="1:64" ht="15.75" customHeight="1">
      <c r="A51" s="65" t="s">
        <v>52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</row>
    <row r="52" spans="1:64" ht="15" customHeight="1">
      <c r="A52" s="86" t="s">
        <v>76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</row>
    <row r="53" spans="1:69" ht="28.5" customHeight="1">
      <c r="A53" s="34" t="s">
        <v>34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 t="s">
        <v>30</v>
      </c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 t="s">
        <v>54</v>
      </c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 t="s">
        <v>3</v>
      </c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2"/>
      <c r="BN53" s="2"/>
      <c r="BO53" s="2"/>
      <c r="BP53" s="2"/>
      <c r="BQ53" s="2"/>
    </row>
    <row r="54" spans="1:69" ht="28.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 t="s">
        <v>5</v>
      </c>
      <c r="R54" s="34"/>
      <c r="S54" s="34"/>
      <c r="T54" s="34"/>
      <c r="U54" s="34"/>
      <c r="V54" s="34" t="s">
        <v>4</v>
      </c>
      <c r="W54" s="34"/>
      <c r="X54" s="34"/>
      <c r="Y54" s="34"/>
      <c r="Z54" s="34"/>
      <c r="AA54" s="34" t="s">
        <v>31</v>
      </c>
      <c r="AB54" s="34"/>
      <c r="AC54" s="34"/>
      <c r="AD54" s="34"/>
      <c r="AE54" s="34"/>
      <c r="AF54" s="34"/>
      <c r="AG54" s="34" t="s">
        <v>5</v>
      </c>
      <c r="AH54" s="34"/>
      <c r="AI54" s="34"/>
      <c r="AJ54" s="34"/>
      <c r="AK54" s="34"/>
      <c r="AL54" s="34" t="s">
        <v>4</v>
      </c>
      <c r="AM54" s="34"/>
      <c r="AN54" s="34"/>
      <c r="AO54" s="34"/>
      <c r="AP54" s="34"/>
      <c r="AQ54" s="34" t="s">
        <v>31</v>
      </c>
      <c r="AR54" s="34"/>
      <c r="AS54" s="34"/>
      <c r="AT54" s="34"/>
      <c r="AU54" s="34"/>
      <c r="AV54" s="34"/>
      <c r="AW54" s="77" t="s">
        <v>5</v>
      </c>
      <c r="AX54" s="95"/>
      <c r="AY54" s="95"/>
      <c r="AZ54" s="95"/>
      <c r="BA54" s="78"/>
      <c r="BB54" s="77" t="s">
        <v>4</v>
      </c>
      <c r="BC54" s="95"/>
      <c r="BD54" s="95"/>
      <c r="BE54" s="95"/>
      <c r="BF54" s="78"/>
      <c r="BG54" s="34" t="s">
        <v>31</v>
      </c>
      <c r="BH54" s="34"/>
      <c r="BI54" s="34"/>
      <c r="BJ54" s="34"/>
      <c r="BK54" s="34"/>
      <c r="BL54" s="34"/>
      <c r="BM54" s="2"/>
      <c r="BN54" s="2"/>
      <c r="BO54" s="2"/>
      <c r="BP54" s="2"/>
      <c r="BQ54" s="2"/>
    </row>
    <row r="55" spans="1:69" ht="15.75" customHeight="1">
      <c r="A55" s="34">
        <v>1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>
        <v>2</v>
      </c>
      <c r="R55" s="34"/>
      <c r="S55" s="34"/>
      <c r="T55" s="34"/>
      <c r="U55" s="34"/>
      <c r="V55" s="34">
        <v>3</v>
      </c>
      <c r="W55" s="34"/>
      <c r="X55" s="34"/>
      <c r="Y55" s="34"/>
      <c r="Z55" s="34"/>
      <c r="AA55" s="34">
        <v>4</v>
      </c>
      <c r="AB55" s="34"/>
      <c r="AC55" s="34"/>
      <c r="AD55" s="34"/>
      <c r="AE55" s="34"/>
      <c r="AF55" s="34"/>
      <c r="AG55" s="34">
        <v>5</v>
      </c>
      <c r="AH55" s="34"/>
      <c r="AI55" s="34"/>
      <c r="AJ55" s="34"/>
      <c r="AK55" s="34"/>
      <c r="AL55" s="34">
        <v>6</v>
      </c>
      <c r="AM55" s="34"/>
      <c r="AN55" s="34"/>
      <c r="AO55" s="34"/>
      <c r="AP55" s="34"/>
      <c r="AQ55" s="34">
        <v>7</v>
      </c>
      <c r="AR55" s="34"/>
      <c r="AS55" s="34"/>
      <c r="AT55" s="34"/>
      <c r="AU55" s="34"/>
      <c r="AV55" s="34"/>
      <c r="AW55" s="34">
        <v>8</v>
      </c>
      <c r="AX55" s="34"/>
      <c r="AY55" s="34"/>
      <c r="AZ55" s="34"/>
      <c r="BA55" s="34"/>
      <c r="BB55" s="113">
        <v>9</v>
      </c>
      <c r="BC55" s="113"/>
      <c r="BD55" s="113"/>
      <c r="BE55" s="113"/>
      <c r="BF55" s="113"/>
      <c r="BG55" s="113">
        <v>10</v>
      </c>
      <c r="BH55" s="113"/>
      <c r="BI55" s="113"/>
      <c r="BJ55" s="113"/>
      <c r="BK55" s="113"/>
      <c r="BL55" s="113"/>
      <c r="BM55" s="6"/>
      <c r="BN55" s="6"/>
      <c r="BO55" s="6"/>
      <c r="BP55" s="6"/>
      <c r="BQ55" s="6"/>
    </row>
    <row r="56" spans="1:79" ht="18" customHeight="1" hidden="1">
      <c r="A56" s="100" t="s">
        <v>19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96" t="s">
        <v>15</v>
      </c>
      <c r="R56" s="96"/>
      <c r="S56" s="96"/>
      <c r="T56" s="96"/>
      <c r="U56" s="96"/>
      <c r="V56" s="96" t="s">
        <v>14</v>
      </c>
      <c r="W56" s="96"/>
      <c r="X56" s="96"/>
      <c r="Y56" s="96"/>
      <c r="Z56" s="96"/>
      <c r="AA56" s="90" t="s">
        <v>21</v>
      </c>
      <c r="AB56" s="82"/>
      <c r="AC56" s="82"/>
      <c r="AD56" s="82"/>
      <c r="AE56" s="82"/>
      <c r="AF56" s="82"/>
      <c r="AG56" s="96" t="s">
        <v>16</v>
      </c>
      <c r="AH56" s="96"/>
      <c r="AI56" s="96"/>
      <c r="AJ56" s="96"/>
      <c r="AK56" s="96"/>
      <c r="AL56" s="96" t="s">
        <v>17</v>
      </c>
      <c r="AM56" s="96"/>
      <c r="AN56" s="96"/>
      <c r="AO56" s="96"/>
      <c r="AP56" s="96"/>
      <c r="AQ56" s="90" t="s">
        <v>21</v>
      </c>
      <c r="AR56" s="82"/>
      <c r="AS56" s="82"/>
      <c r="AT56" s="82"/>
      <c r="AU56" s="82"/>
      <c r="AV56" s="82"/>
      <c r="AW56" s="126" t="s">
        <v>22</v>
      </c>
      <c r="AX56" s="127"/>
      <c r="AY56" s="127"/>
      <c r="AZ56" s="127"/>
      <c r="BA56" s="128"/>
      <c r="BB56" s="126" t="s">
        <v>22</v>
      </c>
      <c r="BC56" s="127"/>
      <c r="BD56" s="127"/>
      <c r="BE56" s="127"/>
      <c r="BF56" s="128"/>
      <c r="BG56" s="82" t="s">
        <v>21</v>
      </c>
      <c r="BH56" s="82"/>
      <c r="BI56" s="82"/>
      <c r="BJ56" s="82"/>
      <c r="BK56" s="82"/>
      <c r="BL56" s="82"/>
      <c r="BM56" s="7"/>
      <c r="BN56" s="7"/>
      <c r="BO56" s="7"/>
      <c r="BP56" s="7"/>
      <c r="BQ56" s="7"/>
      <c r="CA56" s="1" t="s">
        <v>26</v>
      </c>
    </row>
    <row r="57" spans="1:79" ht="47.25" customHeight="1">
      <c r="A57" s="108" t="s">
        <v>84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10"/>
      <c r="Q57" s="111">
        <v>171600</v>
      </c>
      <c r="R57" s="111"/>
      <c r="S57" s="111"/>
      <c r="T57" s="111"/>
      <c r="U57" s="111"/>
      <c r="V57" s="111">
        <v>0</v>
      </c>
      <c r="W57" s="111"/>
      <c r="X57" s="111"/>
      <c r="Y57" s="111"/>
      <c r="Z57" s="111"/>
      <c r="AA57" s="111">
        <f>Q57+V57</f>
        <v>171600</v>
      </c>
      <c r="AB57" s="111"/>
      <c r="AC57" s="111"/>
      <c r="AD57" s="111"/>
      <c r="AE57" s="111"/>
      <c r="AF57" s="111"/>
      <c r="AG57" s="111">
        <v>154226.28</v>
      </c>
      <c r="AH57" s="111"/>
      <c r="AI57" s="111"/>
      <c r="AJ57" s="111"/>
      <c r="AK57" s="111"/>
      <c r="AL57" s="111">
        <v>0</v>
      </c>
      <c r="AM57" s="111"/>
      <c r="AN57" s="111"/>
      <c r="AO57" s="111"/>
      <c r="AP57" s="111"/>
      <c r="AQ57" s="111">
        <f>AG57+AL57</f>
        <v>154226.28</v>
      </c>
      <c r="AR57" s="111"/>
      <c r="AS57" s="111"/>
      <c r="AT57" s="111"/>
      <c r="AU57" s="111"/>
      <c r="AV57" s="111"/>
      <c r="AW57" s="111">
        <f>AG57-Q57</f>
        <v>-17373.72</v>
      </c>
      <c r="AX57" s="111"/>
      <c r="AY57" s="111"/>
      <c r="AZ57" s="111"/>
      <c r="BA57" s="111"/>
      <c r="BB57" s="112">
        <f>AL57-V57</f>
        <v>0</v>
      </c>
      <c r="BC57" s="112"/>
      <c r="BD57" s="112"/>
      <c r="BE57" s="112"/>
      <c r="BF57" s="112"/>
      <c r="BG57" s="112">
        <f>AW57+BB57</f>
        <v>-17373.72</v>
      </c>
      <c r="BH57" s="112"/>
      <c r="BI57" s="112"/>
      <c r="BJ57" s="112"/>
      <c r="BK57" s="112"/>
      <c r="BL57" s="112"/>
      <c r="BM57" s="8"/>
      <c r="BN57" s="8"/>
      <c r="BO57" s="8"/>
      <c r="BP57" s="8"/>
      <c r="BQ57" s="8"/>
      <c r="CA57" s="1" t="s">
        <v>27</v>
      </c>
    </row>
    <row r="58" spans="1:80" ht="15" customHeight="1">
      <c r="A58" s="38" t="s">
        <v>107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40"/>
      <c r="BM58" s="8"/>
      <c r="BN58" s="8"/>
      <c r="BO58" s="8"/>
      <c r="BP58" s="8"/>
      <c r="BQ58" s="8"/>
      <c r="CB58" s="1" t="s">
        <v>106</v>
      </c>
    </row>
    <row r="59" spans="1:69" s="19" customFormat="1" ht="15.75">
      <c r="A59" s="62" t="s">
        <v>63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30"/>
      <c r="Q59" s="59">
        <v>171600</v>
      </c>
      <c r="R59" s="59"/>
      <c r="S59" s="59"/>
      <c r="T59" s="59"/>
      <c r="U59" s="59"/>
      <c r="V59" s="59">
        <v>0</v>
      </c>
      <c r="W59" s="59"/>
      <c r="X59" s="59"/>
      <c r="Y59" s="59"/>
      <c r="Z59" s="59"/>
      <c r="AA59" s="59">
        <f>Q59+V59</f>
        <v>171600</v>
      </c>
      <c r="AB59" s="59"/>
      <c r="AC59" s="59"/>
      <c r="AD59" s="59"/>
      <c r="AE59" s="59"/>
      <c r="AF59" s="59"/>
      <c r="AG59" s="59">
        <v>154226.28</v>
      </c>
      <c r="AH59" s="59"/>
      <c r="AI59" s="59"/>
      <c r="AJ59" s="59"/>
      <c r="AK59" s="59"/>
      <c r="AL59" s="59">
        <v>0</v>
      </c>
      <c r="AM59" s="59"/>
      <c r="AN59" s="59"/>
      <c r="AO59" s="59"/>
      <c r="AP59" s="59"/>
      <c r="AQ59" s="59">
        <f>AG59+AL59</f>
        <v>154226.28</v>
      </c>
      <c r="AR59" s="59"/>
      <c r="AS59" s="59"/>
      <c r="AT59" s="59"/>
      <c r="AU59" s="59"/>
      <c r="AV59" s="59"/>
      <c r="AW59" s="59">
        <f>AG59-Q59</f>
        <v>-17373.72</v>
      </c>
      <c r="AX59" s="59"/>
      <c r="AY59" s="59"/>
      <c r="AZ59" s="59"/>
      <c r="BA59" s="59"/>
      <c r="BB59" s="117">
        <f>AL59-V59</f>
        <v>0</v>
      </c>
      <c r="BC59" s="117"/>
      <c r="BD59" s="117"/>
      <c r="BE59" s="117"/>
      <c r="BF59" s="117"/>
      <c r="BG59" s="117">
        <f>AW59+BB59</f>
        <v>-17373.72</v>
      </c>
      <c r="BH59" s="117"/>
      <c r="BI59" s="117"/>
      <c r="BJ59" s="117"/>
      <c r="BK59" s="117"/>
      <c r="BL59" s="117"/>
      <c r="BM59" s="20"/>
      <c r="BN59" s="20"/>
      <c r="BO59" s="20"/>
      <c r="BP59" s="20"/>
      <c r="BQ59" s="20"/>
    </row>
    <row r="61" spans="1:69" ht="15.75" customHeight="1">
      <c r="A61" s="65" t="s">
        <v>53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</row>
    <row r="63" spans="1:78" ht="45" customHeight="1">
      <c r="A63" s="71" t="s">
        <v>10</v>
      </c>
      <c r="B63" s="72"/>
      <c r="C63" s="71" t="s">
        <v>9</v>
      </c>
      <c r="D63" s="75"/>
      <c r="E63" s="75"/>
      <c r="F63" s="75"/>
      <c r="G63" s="75"/>
      <c r="H63" s="75"/>
      <c r="I63" s="72"/>
      <c r="J63" s="71" t="s">
        <v>8</v>
      </c>
      <c r="K63" s="75"/>
      <c r="L63" s="75"/>
      <c r="M63" s="75"/>
      <c r="N63" s="72"/>
      <c r="O63" s="71" t="s">
        <v>7</v>
      </c>
      <c r="P63" s="75"/>
      <c r="Q63" s="75"/>
      <c r="R63" s="75"/>
      <c r="S63" s="75"/>
      <c r="T63" s="75"/>
      <c r="U63" s="75"/>
      <c r="V63" s="75"/>
      <c r="W63" s="75"/>
      <c r="X63" s="72"/>
      <c r="Y63" s="34" t="s">
        <v>30</v>
      </c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 t="s">
        <v>55</v>
      </c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116" t="s">
        <v>3</v>
      </c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8" ht="32.25" customHeight="1">
      <c r="A64" s="73"/>
      <c r="B64" s="74"/>
      <c r="C64" s="73"/>
      <c r="D64" s="76"/>
      <c r="E64" s="76"/>
      <c r="F64" s="76"/>
      <c r="G64" s="76"/>
      <c r="H64" s="76"/>
      <c r="I64" s="74"/>
      <c r="J64" s="73"/>
      <c r="K64" s="76"/>
      <c r="L64" s="76"/>
      <c r="M64" s="76"/>
      <c r="N64" s="74"/>
      <c r="O64" s="73"/>
      <c r="P64" s="76"/>
      <c r="Q64" s="76"/>
      <c r="R64" s="76"/>
      <c r="S64" s="76"/>
      <c r="T64" s="76"/>
      <c r="U64" s="76"/>
      <c r="V64" s="76"/>
      <c r="W64" s="76"/>
      <c r="X64" s="74"/>
      <c r="Y64" s="77" t="s">
        <v>5</v>
      </c>
      <c r="Z64" s="95"/>
      <c r="AA64" s="95"/>
      <c r="AB64" s="95"/>
      <c r="AC64" s="78"/>
      <c r="AD64" s="77" t="s">
        <v>4</v>
      </c>
      <c r="AE64" s="95"/>
      <c r="AF64" s="95"/>
      <c r="AG64" s="95"/>
      <c r="AH64" s="78"/>
      <c r="AI64" s="34" t="s">
        <v>31</v>
      </c>
      <c r="AJ64" s="34"/>
      <c r="AK64" s="34"/>
      <c r="AL64" s="34"/>
      <c r="AM64" s="34"/>
      <c r="AN64" s="34" t="s">
        <v>5</v>
      </c>
      <c r="AO64" s="34"/>
      <c r="AP64" s="34"/>
      <c r="AQ64" s="34"/>
      <c r="AR64" s="34"/>
      <c r="AS64" s="34" t="s">
        <v>4</v>
      </c>
      <c r="AT64" s="34"/>
      <c r="AU64" s="34"/>
      <c r="AV64" s="34"/>
      <c r="AW64" s="34"/>
      <c r="AX64" s="34" t="s">
        <v>31</v>
      </c>
      <c r="AY64" s="34"/>
      <c r="AZ64" s="34"/>
      <c r="BA64" s="34"/>
      <c r="BB64" s="34"/>
      <c r="BC64" s="34" t="s">
        <v>5</v>
      </c>
      <c r="BD64" s="34"/>
      <c r="BE64" s="34"/>
      <c r="BF64" s="34"/>
      <c r="BG64" s="34"/>
      <c r="BH64" s="34" t="s">
        <v>4</v>
      </c>
      <c r="BI64" s="34"/>
      <c r="BJ64" s="34"/>
      <c r="BK64" s="34"/>
      <c r="BL64" s="34"/>
      <c r="BM64" s="34" t="s">
        <v>31</v>
      </c>
      <c r="BN64" s="34"/>
      <c r="BO64" s="34"/>
      <c r="BP64" s="34"/>
      <c r="BQ64" s="34"/>
      <c r="BR64" s="2"/>
      <c r="BS64" s="2"/>
      <c r="BT64" s="2"/>
      <c r="BU64" s="2"/>
      <c r="BV64" s="2"/>
      <c r="BW64" s="2"/>
      <c r="BX64" s="2"/>
      <c r="BY64" s="2"/>
      <c r="BZ64" s="9"/>
    </row>
    <row r="65" spans="1:78" ht="15.75" customHeight="1">
      <c r="A65" s="34">
        <v>1</v>
      </c>
      <c r="B65" s="34"/>
      <c r="C65" s="34">
        <v>2</v>
      </c>
      <c r="D65" s="34"/>
      <c r="E65" s="34"/>
      <c r="F65" s="34"/>
      <c r="G65" s="34"/>
      <c r="H65" s="34"/>
      <c r="I65" s="34"/>
      <c r="J65" s="34">
        <v>3</v>
      </c>
      <c r="K65" s="34"/>
      <c r="L65" s="34"/>
      <c r="M65" s="34"/>
      <c r="N65" s="34"/>
      <c r="O65" s="34">
        <v>4</v>
      </c>
      <c r="P65" s="34"/>
      <c r="Q65" s="34"/>
      <c r="R65" s="34"/>
      <c r="S65" s="34"/>
      <c r="T65" s="34"/>
      <c r="U65" s="34"/>
      <c r="V65" s="34"/>
      <c r="W65" s="34"/>
      <c r="X65" s="34"/>
      <c r="Y65" s="34">
        <v>5</v>
      </c>
      <c r="Z65" s="34"/>
      <c r="AA65" s="34"/>
      <c r="AB65" s="34"/>
      <c r="AC65" s="34"/>
      <c r="AD65" s="34">
        <v>6</v>
      </c>
      <c r="AE65" s="34"/>
      <c r="AF65" s="34"/>
      <c r="AG65" s="34"/>
      <c r="AH65" s="34"/>
      <c r="AI65" s="34">
        <v>7</v>
      </c>
      <c r="AJ65" s="34"/>
      <c r="AK65" s="34"/>
      <c r="AL65" s="34"/>
      <c r="AM65" s="34"/>
      <c r="AN65" s="77">
        <v>8</v>
      </c>
      <c r="AO65" s="95"/>
      <c r="AP65" s="95"/>
      <c r="AQ65" s="95"/>
      <c r="AR65" s="78"/>
      <c r="AS65" s="77">
        <v>9</v>
      </c>
      <c r="AT65" s="95"/>
      <c r="AU65" s="95"/>
      <c r="AV65" s="95"/>
      <c r="AW65" s="78"/>
      <c r="AX65" s="77">
        <v>10</v>
      </c>
      <c r="AY65" s="95"/>
      <c r="AZ65" s="95"/>
      <c r="BA65" s="95"/>
      <c r="BB65" s="78"/>
      <c r="BC65" s="77">
        <v>11</v>
      </c>
      <c r="BD65" s="95"/>
      <c r="BE65" s="95"/>
      <c r="BF65" s="95"/>
      <c r="BG65" s="78"/>
      <c r="BH65" s="77">
        <v>12</v>
      </c>
      <c r="BI65" s="95"/>
      <c r="BJ65" s="95"/>
      <c r="BK65" s="95"/>
      <c r="BL65" s="78"/>
      <c r="BM65" s="77">
        <v>13</v>
      </c>
      <c r="BN65" s="95"/>
      <c r="BO65" s="95"/>
      <c r="BP65" s="95"/>
      <c r="BQ65" s="78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customHeight="1" hidden="1">
      <c r="A66" s="67" t="s">
        <v>44</v>
      </c>
      <c r="B66" s="67"/>
      <c r="C66" s="83" t="s">
        <v>19</v>
      </c>
      <c r="D66" s="84"/>
      <c r="E66" s="84"/>
      <c r="F66" s="84"/>
      <c r="G66" s="84"/>
      <c r="H66" s="84"/>
      <c r="I66" s="85"/>
      <c r="J66" s="67" t="s">
        <v>20</v>
      </c>
      <c r="K66" s="67"/>
      <c r="L66" s="67"/>
      <c r="M66" s="67"/>
      <c r="N66" s="67"/>
      <c r="O66" s="100" t="s">
        <v>45</v>
      </c>
      <c r="P66" s="100"/>
      <c r="Q66" s="100"/>
      <c r="R66" s="100"/>
      <c r="S66" s="100"/>
      <c r="T66" s="100"/>
      <c r="U66" s="100"/>
      <c r="V66" s="100"/>
      <c r="W66" s="100"/>
      <c r="X66" s="83"/>
      <c r="Y66" s="96" t="s">
        <v>15</v>
      </c>
      <c r="Z66" s="96"/>
      <c r="AA66" s="96"/>
      <c r="AB66" s="96"/>
      <c r="AC66" s="96"/>
      <c r="AD66" s="96" t="s">
        <v>35</v>
      </c>
      <c r="AE66" s="96"/>
      <c r="AF66" s="96"/>
      <c r="AG66" s="96"/>
      <c r="AH66" s="96"/>
      <c r="AI66" s="96" t="s">
        <v>21</v>
      </c>
      <c r="AJ66" s="96"/>
      <c r="AK66" s="96"/>
      <c r="AL66" s="96"/>
      <c r="AM66" s="96"/>
      <c r="AN66" s="96" t="s">
        <v>36</v>
      </c>
      <c r="AO66" s="96"/>
      <c r="AP66" s="96"/>
      <c r="AQ66" s="96"/>
      <c r="AR66" s="96"/>
      <c r="AS66" s="96" t="s">
        <v>16</v>
      </c>
      <c r="AT66" s="96"/>
      <c r="AU66" s="96"/>
      <c r="AV66" s="96"/>
      <c r="AW66" s="96"/>
      <c r="AX66" s="96" t="s">
        <v>21</v>
      </c>
      <c r="AY66" s="96"/>
      <c r="AZ66" s="96"/>
      <c r="BA66" s="96"/>
      <c r="BB66" s="96"/>
      <c r="BC66" s="96" t="s">
        <v>38</v>
      </c>
      <c r="BD66" s="96"/>
      <c r="BE66" s="96"/>
      <c r="BF66" s="96"/>
      <c r="BG66" s="96"/>
      <c r="BH66" s="96" t="s">
        <v>38</v>
      </c>
      <c r="BI66" s="96"/>
      <c r="BJ66" s="96"/>
      <c r="BK66" s="96"/>
      <c r="BL66" s="96"/>
      <c r="BM66" s="118" t="s">
        <v>21</v>
      </c>
      <c r="BN66" s="118"/>
      <c r="BO66" s="118"/>
      <c r="BP66" s="118"/>
      <c r="BQ66" s="118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28</v>
      </c>
    </row>
    <row r="67" spans="1:79" s="19" customFormat="1" ht="15.75">
      <c r="A67" s="51">
        <v>0</v>
      </c>
      <c r="B67" s="51"/>
      <c r="C67" s="55" t="s">
        <v>64</v>
      </c>
      <c r="D67" s="55"/>
      <c r="E67" s="55"/>
      <c r="F67" s="55"/>
      <c r="G67" s="55"/>
      <c r="H67" s="55"/>
      <c r="I67" s="55"/>
      <c r="J67" s="55" t="s">
        <v>65</v>
      </c>
      <c r="K67" s="55"/>
      <c r="L67" s="55"/>
      <c r="M67" s="55"/>
      <c r="N67" s="55"/>
      <c r="O67" s="55" t="s">
        <v>65</v>
      </c>
      <c r="P67" s="55"/>
      <c r="Q67" s="55"/>
      <c r="R67" s="55"/>
      <c r="S67" s="55"/>
      <c r="T67" s="55"/>
      <c r="U67" s="55"/>
      <c r="V67" s="55"/>
      <c r="W67" s="55"/>
      <c r="X67" s="55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21"/>
      <c r="BS67" s="21"/>
      <c r="BT67" s="21"/>
      <c r="BU67" s="21"/>
      <c r="BV67" s="21"/>
      <c r="BW67" s="21"/>
      <c r="BX67" s="21"/>
      <c r="BY67" s="21"/>
      <c r="BZ67" s="22"/>
      <c r="CA67" s="19" t="s">
        <v>29</v>
      </c>
    </row>
    <row r="68" spans="1:78" ht="25.5" customHeight="1">
      <c r="A68" s="34">
        <v>0</v>
      </c>
      <c r="B68" s="34"/>
      <c r="C68" s="42" t="s">
        <v>85</v>
      </c>
      <c r="D68" s="60"/>
      <c r="E68" s="60"/>
      <c r="F68" s="60"/>
      <c r="G68" s="60"/>
      <c r="H68" s="60"/>
      <c r="I68" s="61"/>
      <c r="J68" s="45" t="s">
        <v>69</v>
      </c>
      <c r="K68" s="45"/>
      <c r="L68" s="45"/>
      <c r="M68" s="45"/>
      <c r="N68" s="45"/>
      <c r="O68" s="42" t="s">
        <v>77</v>
      </c>
      <c r="P68" s="60"/>
      <c r="Q68" s="60"/>
      <c r="R68" s="60"/>
      <c r="S68" s="60"/>
      <c r="T68" s="60"/>
      <c r="U68" s="60"/>
      <c r="V68" s="60"/>
      <c r="W68" s="60"/>
      <c r="X68" s="61"/>
      <c r="Y68" s="48">
        <v>126800</v>
      </c>
      <c r="Z68" s="48"/>
      <c r="AA68" s="48"/>
      <c r="AB68" s="48"/>
      <c r="AC68" s="48"/>
      <c r="AD68" s="48">
        <v>0</v>
      </c>
      <c r="AE68" s="48"/>
      <c r="AF68" s="48"/>
      <c r="AG68" s="48"/>
      <c r="AH68" s="48"/>
      <c r="AI68" s="48">
        <f>Y68+AD68</f>
        <v>126800</v>
      </c>
      <c r="AJ68" s="48"/>
      <c r="AK68" s="48"/>
      <c r="AL68" s="48"/>
      <c r="AM68" s="48"/>
      <c r="AN68" s="48">
        <v>109883.17</v>
      </c>
      <c r="AO68" s="48"/>
      <c r="AP68" s="48"/>
      <c r="AQ68" s="48"/>
      <c r="AR68" s="48"/>
      <c r="AS68" s="48">
        <v>0</v>
      </c>
      <c r="AT68" s="48"/>
      <c r="AU68" s="48"/>
      <c r="AV68" s="48"/>
      <c r="AW68" s="48"/>
      <c r="AX68" s="47">
        <f>AN68+AS68</f>
        <v>109883.17</v>
      </c>
      <c r="AY68" s="47"/>
      <c r="AZ68" s="47"/>
      <c r="BA68" s="47"/>
      <c r="BB68" s="47"/>
      <c r="BC68" s="47">
        <f>AN68-Y68</f>
        <v>-16916.83</v>
      </c>
      <c r="BD68" s="47"/>
      <c r="BE68" s="47"/>
      <c r="BF68" s="47"/>
      <c r="BG68" s="47"/>
      <c r="BH68" s="47">
        <f>AS68-AD68</f>
        <v>0</v>
      </c>
      <c r="BI68" s="47"/>
      <c r="BJ68" s="47"/>
      <c r="BK68" s="47"/>
      <c r="BL68" s="47"/>
      <c r="BM68" s="47">
        <f>BC68+BH68</f>
        <v>-16916.83</v>
      </c>
      <c r="BN68" s="47"/>
      <c r="BO68" s="47"/>
      <c r="BP68" s="47"/>
      <c r="BQ68" s="47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s="23" customFormat="1" ht="25.5" customHeight="1">
      <c r="A69" s="56" t="s">
        <v>113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8"/>
      <c r="BR69" s="11"/>
      <c r="BS69" s="11"/>
      <c r="BT69" s="11"/>
      <c r="BU69" s="11"/>
      <c r="BV69" s="11"/>
      <c r="BW69" s="11"/>
      <c r="BX69" s="11"/>
      <c r="BY69" s="11"/>
      <c r="BZ69" s="24"/>
    </row>
    <row r="70" spans="1:78" ht="76.5" customHeight="1">
      <c r="A70" s="34">
        <v>0</v>
      </c>
      <c r="B70" s="34"/>
      <c r="C70" s="42" t="s">
        <v>86</v>
      </c>
      <c r="D70" s="43"/>
      <c r="E70" s="43"/>
      <c r="F70" s="43"/>
      <c r="G70" s="43"/>
      <c r="H70" s="43"/>
      <c r="I70" s="44"/>
      <c r="J70" s="45" t="s">
        <v>69</v>
      </c>
      <c r="K70" s="45"/>
      <c r="L70" s="45"/>
      <c r="M70" s="45"/>
      <c r="N70" s="45"/>
      <c r="O70" s="42" t="s">
        <v>77</v>
      </c>
      <c r="P70" s="43"/>
      <c r="Q70" s="43"/>
      <c r="R70" s="43"/>
      <c r="S70" s="43"/>
      <c r="T70" s="43"/>
      <c r="U70" s="43"/>
      <c r="V70" s="43"/>
      <c r="W70" s="43"/>
      <c r="X70" s="44"/>
      <c r="Y70" s="48">
        <v>44800</v>
      </c>
      <c r="Z70" s="48"/>
      <c r="AA70" s="48"/>
      <c r="AB70" s="48"/>
      <c r="AC70" s="48"/>
      <c r="AD70" s="48">
        <v>0</v>
      </c>
      <c r="AE70" s="48"/>
      <c r="AF70" s="48"/>
      <c r="AG70" s="48"/>
      <c r="AH70" s="48"/>
      <c r="AI70" s="48">
        <f>Y70+AD70</f>
        <v>44800</v>
      </c>
      <c r="AJ70" s="48"/>
      <c r="AK70" s="48"/>
      <c r="AL70" s="48"/>
      <c r="AM70" s="48"/>
      <c r="AN70" s="48">
        <v>44343.11</v>
      </c>
      <c r="AO70" s="48"/>
      <c r="AP70" s="48"/>
      <c r="AQ70" s="48"/>
      <c r="AR70" s="48"/>
      <c r="AS70" s="48">
        <v>0</v>
      </c>
      <c r="AT70" s="48"/>
      <c r="AU70" s="48"/>
      <c r="AV70" s="48"/>
      <c r="AW70" s="48"/>
      <c r="AX70" s="47">
        <f>AN70+AS70</f>
        <v>44343.11</v>
      </c>
      <c r="AY70" s="47"/>
      <c r="AZ70" s="47"/>
      <c r="BA70" s="47"/>
      <c r="BB70" s="47"/>
      <c r="BC70" s="47">
        <f>AN70-Y70</f>
        <v>-456.8899999999994</v>
      </c>
      <c r="BD70" s="47"/>
      <c r="BE70" s="47"/>
      <c r="BF70" s="47"/>
      <c r="BG70" s="47"/>
      <c r="BH70" s="47">
        <f>AS70-AD70</f>
        <v>0</v>
      </c>
      <c r="BI70" s="47"/>
      <c r="BJ70" s="47"/>
      <c r="BK70" s="47"/>
      <c r="BL70" s="47"/>
      <c r="BM70" s="47">
        <f>BC70+BH70</f>
        <v>-456.8899999999994</v>
      </c>
      <c r="BN70" s="47"/>
      <c r="BO70" s="47"/>
      <c r="BP70" s="47"/>
      <c r="BQ70" s="4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s="23" customFormat="1" ht="25.5" customHeight="1">
      <c r="A71" s="56" t="s">
        <v>112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8"/>
      <c r="BR71" s="11"/>
      <c r="BS71" s="11"/>
      <c r="BT71" s="11"/>
      <c r="BU71" s="11"/>
      <c r="BV71" s="11"/>
      <c r="BW71" s="11"/>
      <c r="BX71" s="11"/>
      <c r="BY71" s="11"/>
      <c r="BZ71" s="24"/>
    </row>
    <row r="72" spans="1:78" s="19" customFormat="1" ht="15.75">
      <c r="A72" s="51">
        <v>0</v>
      </c>
      <c r="B72" s="51"/>
      <c r="C72" s="52" t="s">
        <v>66</v>
      </c>
      <c r="D72" s="53"/>
      <c r="E72" s="53"/>
      <c r="F72" s="53"/>
      <c r="G72" s="53"/>
      <c r="H72" s="53"/>
      <c r="I72" s="54"/>
      <c r="J72" s="55" t="s">
        <v>65</v>
      </c>
      <c r="K72" s="55"/>
      <c r="L72" s="55"/>
      <c r="M72" s="55"/>
      <c r="N72" s="55"/>
      <c r="O72" s="52" t="s">
        <v>65</v>
      </c>
      <c r="P72" s="53"/>
      <c r="Q72" s="53"/>
      <c r="R72" s="53"/>
      <c r="S72" s="53"/>
      <c r="T72" s="53"/>
      <c r="U72" s="53"/>
      <c r="V72" s="53"/>
      <c r="W72" s="53"/>
      <c r="X72" s="54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21"/>
      <c r="BS72" s="21"/>
      <c r="BT72" s="21"/>
      <c r="BU72" s="21"/>
      <c r="BV72" s="21"/>
      <c r="BW72" s="21"/>
      <c r="BX72" s="21"/>
      <c r="BY72" s="21"/>
      <c r="BZ72" s="22"/>
    </row>
    <row r="73" spans="1:78" ht="25.5" customHeight="1">
      <c r="A73" s="34">
        <v>0</v>
      </c>
      <c r="B73" s="34"/>
      <c r="C73" s="42" t="s">
        <v>87</v>
      </c>
      <c r="D73" s="43"/>
      <c r="E73" s="43"/>
      <c r="F73" s="43"/>
      <c r="G73" s="43"/>
      <c r="H73" s="43"/>
      <c r="I73" s="44"/>
      <c r="J73" s="45" t="s">
        <v>67</v>
      </c>
      <c r="K73" s="45"/>
      <c r="L73" s="45"/>
      <c r="M73" s="45"/>
      <c r="N73" s="45"/>
      <c r="O73" s="42" t="s">
        <v>88</v>
      </c>
      <c r="P73" s="43"/>
      <c r="Q73" s="43"/>
      <c r="R73" s="43"/>
      <c r="S73" s="43"/>
      <c r="T73" s="43"/>
      <c r="U73" s="43"/>
      <c r="V73" s="43"/>
      <c r="W73" s="43"/>
      <c r="X73" s="44"/>
      <c r="Y73" s="48">
        <v>92</v>
      </c>
      <c r="Z73" s="48"/>
      <c r="AA73" s="48"/>
      <c r="AB73" s="48"/>
      <c r="AC73" s="48"/>
      <c r="AD73" s="48">
        <v>0</v>
      </c>
      <c r="AE73" s="48"/>
      <c r="AF73" s="48"/>
      <c r="AG73" s="48"/>
      <c r="AH73" s="48"/>
      <c r="AI73" s="48">
        <f>Y73+AD73</f>
        <v>92</v>
      </c>
      <c r="AJ73" s="48"/>
      <c r="AK73" s="48"/>
      <c r="AL73" s="48"/>
      <c r="AM73" s="48"/>
      <c r="AN73" s="48">
        <v>91</v>
      </c>
      <c r="AO73" s="48"/>
      <c r="AP73" s="48"/>
      <c r="AQ73" s="48"/>
      <c r="AR73" s="48"/>
      <c r="AS73" s="48">
        <v>0</v>
      </c>
      <c r="AT73" s="48"/>
      <c r="AU73" s="48"/>
      <c r="AV73" s="48"/>
      <c r="AW73" s="48"/>
      <c r="AX73" s="47">
        <f>AN73+AS73</f>
        <v>91</v>
      </c>
      <c r="AY73" s="47"/>
      <c r="AZ73" s="47"/>
      <c r="BA73" s="47"/>
      <c r="BB73" s="47"/>
      <c r="BC73" s="47">
        <f>AN73-Y73</f>
        <v>-1</v>
      </c>
      <c r="BD73" s="47"/>
      <c r="BE73" s="47"/>
      <c r="BF73" s="47"/>
      <c r="BG73" s="47"/>
      <c r="BH73" s="47">
        <f>AS73-AD73</f>
        <v>0</v>
      </c>
      <c r="BI73" s="47"/>
      <c r="BJ73" s="47"/>
      <c r="BK73" s="47"/>
      <c r="BL73" s="47"/>
      <c r="BM73" s="47">
        <f>BC73+BH73</f>
        <v>-1</v>
      </c>
      <c r="BN73" s="47"/>
      <c r="BO73" s="47"/>
      <c r="BP73" s="47"/>
      <c r="BQ73" s="4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s="23" customFormat="1" ht="25.5" customHeight="1">
      <c r="A74" s="31" t="s">
        <v>109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3"/>
      <c r="BR74" s="11"/>
      <c r="BS74" s="11"/>
      <c r="BT74" s="11"/>
      <c r="BU74" s="11"/>
      <c r="BV74" s="11"/>
      <c r="BW74" s="11"/>
      <c r="BX74" s="11"/>
      <c r="BY74" s="11"/>
      <c r="BZ74" s="24"/>
    </row>
    <row r="75" spans="1:78" ht="38.25" customHeight="1">
      <c r="A75" s="34">
        <v>0</v>
      </c>
      <c r="B75" s="34"/>
      <c r="C75" s="42" t="s">
        <v>89</v>
      </c>
      <c r="D75" s="43"/>
      <c r="E75" s="43"/>
      <c r="F75" s="43"/>
      <c r="G75" s="43"/>
      <c r="H75" s="43"/>
      <c r="I75" s="44"/>
      <c r="J75" s="45" t="s">
        <v>67</v>
      </c>
      <c r="K75" s="45"/>
      <c r="L75" s="45"/>
      <c r="M75" s="45"/>
      <c r="N75" s="45"/>
      <c r="O75" s="42" t="s">
        <v>90</v>
      </c>
      <c r="P75" s="43"/>
      <c r="Q75" s="43"/>
      <c r="R75" s="43"/>
      <c r="S75" s="43"/>
      <c r="T75" s="43"/>
      <c r="U75" s="43"/>
      <c r="V75" s="43"/>
      <c r="W75" s="43"/>
      <c r="X75" s="44"/>
      <c r="Y75" s="48">
        <v>33</v>
      </c>
      <c r="Z75" s="48"/>
      <c r="AA75" s="48"/>
      <c r="AB75" s="48"/>
      <c r="AC75" s="48"/>
      <c r="AD75" s="48">
        <v>0</v>
      </c>
      <c r="AE75" s="48"/>
      <c r="AF75" s="48"/>
      <c r="AG75" s="48"/>
      <c r="AH75" s="48"/>
      <c r="AI75" s="48">
        <f>Y75+AD75</f>
        <v>33</v>
      </c>
      <c r="AJ75" s="48"/>
      <c r="AK75" s="48"/>
      <c r="AL75" s="48"/>
      <c r="AM75" s="48"/>
      <c r="AN75" s="48">
        <v>36</v>
      </c>
      <c r="AO75" s="48"/>
      <c r="AP75" s="48"/>
      <c r="AQ75" s="48"/>
      <c r="AR75" s="48"/>
      <c r="AS75" s="48">
        <v>0</v>
      </c>
      <c r="AT75" s="48"/>
      <c r="AU75" s="48"/>
      <c r="AV75" s="48"/>
      <c r="AW75" s="48"/>
      <c r="AX75" s="47">
        <f>AN75+AS75</f>
        <v>36</v>
      </c>
      <c r="AY75" s="47"/>
      <c r="AZ75" s="47"/>
      <c r="BA75" s="47"/>
      <c r="BB75" s="47"/>
      <c r="BC75" s="47">
        <f>AN75-Y75</f>
        <v>3</v>
      </c>
      <c r="BD75" s="47"/>
      <c r="BE75" s="47"/>
      <c r="BF75" s="47"/>
      <c r="BG75" s="47"/>
      <c r="BH75" s="47">
        <f>AS75-AD75</f>
        <v>0</v>
      </c>
      <c r="BI75" s="47"/>
      <c r="BJ75" s="47"/>
      <c r="BK75" s="47"/>
      <c r="BL75" s="47"/>
      <c r="BM75" s="47">
        <f>BC75+BH75</f>
        <v>3</v>
      </c>
      <c r="BN75" s="47"/>
      <c r="BO75" s="47"/>
      <c r="BP75" s="47"/>
      <c r="BQ75" s="4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s="23" customFormat="1" ht="25.5" customHeight="1">
      <c r="A76" s="31" t="s">
        <v>110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3"/>
      <c r="BR76" s="11"/>
      <c r="BS76" s="11"/>
      <c r="BT76" s="11"/>
      <c r="BU76" s="11"/>
      <c r="BV76" s="11"/>
      <c r="BW76" s="11"/>
      <c r="BX76" s="11"/>
      <c r="BY76" s="11"/>
      <c r="BZ76" s="24"/>
    </row>
    <row r="77" spans="1:78" ht="63.75" customHeight="1">
      <c r="A77" s="34">
        <v>0</v>
      </c>
      <c r="B77" s="34"/>
      <c r="C77" s="42" t="s">
        <v>91</v>
      </c>
      <c r="D77" s="43"/>
      <c r="E77" s="43"/>
      <c r="F77" s="43"/>
      <c r="G77" s="43"/>
      <c r="H77" s="43"/>
      <c r="I77" s="44"/>
      <c r="J77" s="45" t="s">
        <v>92</v>
      </c>
      <c r="K77" s="45"/>
      <c r="L77" s="45"/>
      <c r="M77" s="45"/>
      <c r="N77" s="45"/>
      <c r="O77" s="42" t="s">
        <v>90</v>
      </c>
      <c r="P77" s="43"/>
      <c r="Q77" s="43"/>
      <c r="R77" s="43"/>
      <c r="S77" s="43"/>
      <c r="T77" s="43"/>
      <c r="U77" s="43"/>
      <c r="V77" s="43"/>
      <c r="W77" s="43"/>
      <c r="X77" s="44"/>
      <c r="Y77" s="48">
        <v>59</v>
      </c>
      <c r="Z77" s="48"/>
      <c r="AA77" s="48"/>
      <c r="AB77" s="48"/>
      <c r="AC77" s="48"/>
      <c r="AD77" s="48">
        <v>0</v>
      </c>
      <c r="AE77" s="48"/>
      <c r="AF77" s="48"/>
      <c r="AG77" s="48"/>
      <c r="AH77" s="48"/>
      <c r="AI77" s="48">
        <f>Y77+AD77</f>
        <v>59</v>
      </c>
      <c r="AJ77" s="48"/>
      <c r="AK77" s="48"/>
      <c r="AL77" s="48"/>
      <c r="AM77" s="48"/>
      <c r="AN77" s="48">
        <v>55</v>
      </c>
      <c r="AO77" s="48"/>
      <c r="AP77" s="48"/>
      <c r="AQ77" s="48"/>
      <c r="AR77" s="48"/>
      <c r="AS77" s="48">
        <v>0</v>
      </c>
      <c r="AT77" s="48"/>
      <c r="AU77" s="48"/>
      <c r="AV77" s="48"/>
      <c r="AW77" s="48"/>
      <c r="AX77" s="47">
        <f>AN77+AS77</f>
        <v>55</v>
      </c>
      <c r="AY77" s="47"/>
      <c r="AZ77" s="47"/>
      <c r="BA77" s="47"/>
      <c r="BB77" s="47"/>
      <c r="BC77" s="47">
        <f>AN77-Y77</f>
        <v>-4</v>
      </c>
      <c r="BD77" s="47"/>
      <c r="BE77" s="47"/>
      <c r="BF77" s="47"/>
      <c r="BG77" s="47"/>
      <c r="BH77" s="47">
        <f>AS77-AD77</f>
        <v>0</v>
      </c>
      <c r="BI77" s="47"/>
      <c r="BJ77" s="47"/>
      <c r="BK77" s="47"/>
      <c r="BL77" s="47"/>
      <c r="BM77" s="47">
        <f>BC77+BH77</f>
        <v>-4</v>
      </c>
      <c r="BN77" s="47"/>
      <c r="BO77" s="47"/>
      <c r="BP77" s="47"/>
      <c r="BQ77" s="4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s="23" customFormat="1" ht="25.5" customHeight="1">
      <c r="A78" s="31" t="s">
        <v>111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3"/>
      <c r="BR78" s="11"/>
      <c r="BS78" s="11"/>
      <c r="BT78" s="11"/>
      <c r="BU78" s="11"/>
      <c r="BV78" s="11"/>
      <c r="BW78" s="11"/>
      <c r="BX78" s="11"/>
      <c r="BY78" s="11"/>
      <c r="BZ78" s="24"/>
    </row>
    <row r="79" spans="1:78" s="19" customFormat="1" ht="15.75">
      <c r="A79" s="51">
        <v>0</v>
      </c>
      <c r="B79" s="51"/>
      <c r="C79" s="52" t="s">
        <v>68</v>
      </c>
      <c r="D79" s="53"/>
      <c r="E79" s="53"/>
      <c r="F79" s="53"/>
      <c r="G79" s="53"/>
      <c r="H79" s="53"/>
      <c r="I79" s="54"/>
      <c r="J79" s="55" t="s">
        <v>65</v>
      </c>
      <c r="K79" s="55"/>
      <c r="L79" s="55"/>
      <c r="M79" s="55"/>
      <c r="N79" s="55"/>
      <c r="O79" s="52" t="s">
        <v>65</v>
      </c>
      <c r="P79" s="53"/>
      <c r="Q79" s="53"/>
      <c r="R79" s="53"/>
      <c r="S79" s="53"/>
      <c r="T79" s="53"/>
      <c r="U79" s="53"/>
      <c r="V79" s="53"/>
      <c r="W79" s="53"/>
      <c r="X79" s="54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21"/>
      <c r="BS79" s="21"/>
      <c r="BT79" s="21"/>
      <c r="BU79" s="21"/>
      <c r="BV79" s="21"/>
      <c r="BW79" s="21"/>
      <c r="BX79" s="21"/>
      <c r="BY79" s="21"/>
      <c r="BZ79" s="22"/>
    </row>
    <row r="80" spans="1:78" ht="86.25" customHeight="1">
      <c r="A80" s="34">
        <v>0</v>
      </c>
      <c r="B80" s="34"/>
      <c r="C80" s="42" t="s">
        <v>93</v>
      </c>
      <c r="D80" s="43"/>
      <c r="E80" s="43"/>
      <c r="F80" s="43"/>
      <c r="G80" s="43"/>
      <c r="H80" s="43"/>
      <c r="I80" s="44"/>
      <c r="J80" s="45" t="s">
        <v>69</v>
      </c>
      <c r="K80" s="45"/>
      <c r="L80" s="45"/>
      <c r="M80" s="45"/>
      <c r="N80" s="45"/>
      <c r="O80" s="42" t="s">
        <v>79</v>
      </c>
      <c r="P80" s="43"/>
      <c r="Q80" s="43"/>
      <c r="R80" s="43"/>
      <c r="S80" s="43"/>
      <c r="T80" s="43"/>
      <c r="U80" s="43"/>
      <c r="V80" s="43"/>
      <c r="W80" s="43"/>
      <c r="X80" s="44"/>
      <c r="Y80" s="48">
        <v>320.2</v>
      </c>
      <c r="Z80" s="48"/>
      <c r="AA80" s="48"/>
      <c r="AB80" s="48"/>
      <c r="AC80" s="48"/>
      <c r="AD80" s="48">
        <v>0</v>
      </c>
      <c r="AE80" s="48"/>
      <c r="AF80" s="48"/>
      <c r="AG80" s="48"/>
      <c r="AH80" s="48"/>
      <c r="AI80" s="48">
        <f>Y80+AD80</f>
        <v>320.2</v>
      </c>
      <c r="AJ80" s="48"/>
      <c r="AK80" s="48"/>
      <c r="AL80" s="48"/>
      <c r="AM80" s="48"/>
      <c r="AN80" s="48">
        <v>254.36</v>
      </c>
      <c r="AO80" s="48"/>
      <c r="AP80" s="48"/>
      <c r="AQ80" s="48"/>
      <c r="AR80" s="48"/>
      <c r="AS80" s="48">
        <v>0</v>
      </c>
      <c r="AT80" s="48"/>
      <c r="AU80" s="48"/>
      <c r="AV80" s="48"/>
      <c r="AW80" s="48"/>
      <c r="AX80" s="47">
        <f>AN80+AS80</f>
        <v>254.36</v>
      </c>
      <c r="AY80" s="47"/>
      <c r="AZ80" s="47"/>
      <c r="BA80" s="47"/>
      <c r="BB80" s="47"/>
      <c r="BC80" s="47">
        <f>AN80-Y80</f>
        <v>-65.83999999999997</v>
      </c>
      <c r="BD80" s="47"/>
      <c r="BE80" s="47"/>
      <c r="BF80" s="47"/>
      <c r="BG80" s="47"/>
      <c r="BH80" s="47">
        <f>AS80-AD80</f>
        <v>0</v>
      </c>
      <c r="BI80" s="47"/>
      <c r="BJ80" s="47"/>
      <c r="BK80" s="47"/>
      <c r="BL80" s="47"/>
      <c r="BM80" s="47">
        <f>BC80+BH80</f>
        <v>-65.83999999999997</v>
      </c>
      <c r="BN80" s="47"/>
      <c r="BO80" s="47"/>
      <c r="BP80" s="47"/>
      <c r="BQ80" s="4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s="23" customFormat="1" ht="25.5" customHeight="1">
      <c r="A81" s="31" t="s">
        <v>114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3"/>
      <c r="BR81" s="11"/>
      <c r="BS81" s="11"/>
      <c r="BT81" s="11"/>
      <c r="BU81" s="11"/>
      <c r="BV81" s="11"/>
      <c r="BW81" s="11"/>
      <c r="BX81" s="11"/>
      <c r="BY81" s="11"/>
      <c r="BZ81" s="24"/>
    </row>
    <row r="82" spans="1:78" ht="89.25" customHeight="1">
      <c r="A82" s="34">
        <v>0</v>
      </c>
      <c r="B82" s="34"/>
      <c r="C82" s="42" t="s">
        <v>94</v>
      </c>
      <c r="D82" s="43"/>
      <c r="E82" s="43"/>
      <c r="F82" s="43"/>
      <c r="G82" s="43"/>
      <c r="H82" s="43"/>
      <c r="I82" s="44"/>
      <c r="J82" s="45" t="s">
        <v>69</v>
      </c>
      <c r="K82" s="45"/>
      <c r="L82" s="45"/>
      <c r="M82" s="45"/>
      <c r="N82" s="45"/>
      <c r="O82" s="42" t="s">
        <v>79</v>
      </c>
      <c r="P82" s="43"/>
      <c r="Q82" s="43"/>
      <c r="R82" s="43"/>
      <c r="S82" s="43"/>
      <c r="T82" s="43"/>
      <c r="U82" s="43"/>
      <c r="V82" s="43"/>
      <c r="W82" s="43"/>
      <c r="X82" s="44"/>
      <c r="Y82" s="48">
        <v>63.28</v>
      </c>
      <c r="Z82" s="48"/>
      <c r="AA82" s="48"/>
      <c r="AB82" s="48"/>
      <c r="AC82" s="48"/>
      <c r="AD82" s="48">
        <v>0</v>
      </c>
      <c r="AE82" s="48"/>
      <c r="AF82" s="48"/>
      <c r="AG82" s="48"/>
      <c r="AH82" s="48"/>
      <c r="AI82" s="48">
        <f>Y82+AD82</f>
        <v>63.28</v>
      </c>
      <c r="AJ82" s="48"/>
      <c r="AK82" s="48"/>
      <c r="AL82" s="48"/>
      <c r="AM82" s="48"/>
      <c r="AN82" s="48">
        <v>67.19</v>
      </c>
      <c r="AO82" s="48"/>
      <c r="AP82" s="48"/>
      <c r="AQ82" s="48"/>
      <c r="AR82" s="48"/>
      <c r="AS82" s="48">
        <v>0</v>
      </c>
      <c r="AT82" s="48"/>
      <c r="AU82" s="48"/>
      <c r="AV82" s="48"/>
      <c r="AW82" s="48"/>
      <c r="AX82" s="47">
        <f>AN82+AS82</f>
        <v>67.19</v>
      </c>
      <c r="AY82" s="47"/>
      <c r="AZ82" s="47"/>
      <c r="BA82" s="47"/>
      <c r="BB82" s="47"/>
      <c r="BC82" s="47">
        <f>AN82-Y82</f>
        <v>3.9099999999999966</v>
      </c>
      <c r="BD82" s="47"/>
      <c r="BE82" s="47"/>
      <c r="BF82" s="47"/>
      <c r="BG82" s="47"/>
      <c r="BH82" s="47">
        <f>AS82-AD82</f>
        <v>0</v>
      </c>
      <c r="BI82" s="47"/>
      <c r="BJ82" s="47"/>
      <c r="BK82" s="47"/>
      <c r="BL82" s="47"/>
      <c r="BM82" s="47">
        <f>BC82+BH82</f>
        <v>3.9099999999999966</v>
      </c>
      <c r="BN82" s="47"/>
      <c r="BO82" s="47"/>
      <c r="BP82" s="47"/>
      <c r="BQ82" s="47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s="23" customFormat="1" ht="25.5" customHeight="1">
      <c r="A83" s="31" t="s">
        <v>115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3"/>
      <c r="BR83" s="11"/>
      <c r="BS83" s="11"/>
      <c r="BT83" s="11"/>
      <c r="BU83" s="11"/>
      <c r="BV83" s="11"/>
      <c r="BW83" s="11"/>
      <c r="BX83" s="11"/>
      <c r="BY83" s="11"/>
      <c r="BZ83" s="24"/>
    </row>
    <row r="84" spans="1:78" s="19" customFormat="1" ht="15.75">
      <c r="A84" s="51">
        <v>0</v>
      </c>
      <c r="B84" s="51"/>
      <c r="C84" s="52" t="s">
        <v>70</v>
      </c>
      <c r="D84" s="53"/>
      <c r="E84" s="53"/>
      <c r="F84" s="53"/>
      <c r="G84" s="53"/>
      <c r="H84" s="53"/>
      <c r="I84" s="54"/>
      <c r="J84" s="55" t="s">
        <v>65</v>
      </c>
      <c r="K84" s="55"/>
      <c r="L84" s="55"/>
      <c r="M84" s="55"/>
      <c r="N84" s="55"/>
      <c r="O84" s="52" t="s">
        <v>65</v>
      </c>
      <c r="P84" s="53"/>
      <c r="Q84" s="53"/>
      <c r="R84" s="53"/>
      <c r="S84" s="53"/>
      <c r="T84" s="53"/>
      <c r="U84" s="53"/>
      <c r="V84" s="53"/>
      <c r="W84" s="53"/>
      <c r="X84" s="54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21"/>
      <c r="BS84" s="21"/>
      <c r="BT84" s="21"/>
      <c r="BU84" s="21"/>
      <c r="BV84" s="21"/>
      <c r="BW84" s="21"/>
      <c r="BX84" s="21"/>
      <c r="BY84" s="21"/>
      <c r="BZ84" s="22"/>
    </row>
    <row r="85" spans="1:78" ht="63.75" customHeight="1">
      <c r="A85" s="34">
        <v>0</v>
      </c>
      <c r="B85" s="34"/>
      <c r="C85" s="42" t="s">
        <v>95</v>
      </c>
      <c r="D85" s="43"/>
      <c r="E85" s="43"/>
      <c r="F85" s="43"/>
      <c r="G85" s="43"/>
      <c r="H85" s="43"/>
      <c r="I85" s="44"/>
      <c r="J85" s="45" t="s">
        <v>71</v>
      </c>
      <c r="K85" s="45"/>
      <c r="L85" s="45"/>
      <c r="M85" s="45"/>
      <c r="N85" s="45"/>
      <c r="O85" s="42" t="s">
        <v>96</v>
      </c>
      <c r="P85" s="43"/>
      <c r="Q85" s="43"/>
      <c r="R85" s="43"/>
      <c r="S85" s="43"/>
      <c r="T85" s="43"/>
      <c r="U85" s="43"/>
      <c r="V85" s="43"/>
      <c r="W85" s="43"/>
      <c r="X85" s="44"/>
      <c r="Y85" s="48">
        <v>100</v>
      </c>
      <c r="Z85" s="48"/>
      <c r="AA85" s="48"/>
      <c r="AB85" s="48"/>
      <c r="AC85" s="48"/>
      <c r="AD85" s="48">
        <v>0</v>
      </c>
      <c r="AE85" s="48"/>
      <c r="AF85" s="48"/>
      <c r="AG85" s="48"/>
      <c r="AH85" s="48"/>
      <c r="AI85" s="48">
        <f>Y85+AD85</f>
        <v>100</v>
      </c>
      <c r="AJ85" s="48"/>
      <c r="AK85" s="48"/>
      <c r="AL85" s="48"/>
      <c r="AM85" s="48"/>
      <c r="AN85" s="50">
        <v>93</v>
      </c>
      <c r="AO85" s="50"/>
      <c r="AP85" s="50"/>
      <c r="AQ85" s="50"/>
      <c r="AR85" s="50"/>
      <c r="AS85" s="50">
        <v>0</v>
      </c>
      <c r="AT85" s="50"/>
      <c r="AU85" s="50"/>
      <c r="AV85" s="50"/>
      <c r="AW85" s="50"/>
      <c r="AX85" s="46">
        <f>AN85+AS85</f>
        <v>93</v>
      </c>
      <c r="AY85" s="46"/>
      <c r="AZ85" s="46"/>
      <c r="BA85" s="46"/>
      <c r="BB85" s="46"/>
      <c r="BC85" s="47">
        <f>AN85-Y85</f>
        <v>-7</v>
      </c>
      <c r="BD85" s="47"/>
      <c r="BE85" s="47"/>
      <c r="BF85" s="47"/>
      <c r="BG85" s="47"/>
      <c r="BH85" s="47">
        <f>AS85-AD85</f>
        <v>0</v>
      </c>
      <c r="BI85" s="47"/>
      <c r="BJ85" s="47"/>
      <c r="BK85" s="47"/>
      <c r="BL85" s="47"/>
      <c r="BM85" s="47">
        <f>BC85+BH85</f>
        <v>-7</v>
      </c>
      <c r="BN85" s="47"/>
      <c r="BO85" s="47"/>
      <c r="BP85" s="47"/>
      <c r="BQ85" s="47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s="23" customFormat="1" ht="25.5" customHeight="1">
      <c r="A86" s="31" t="s">
        <v>116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3"/>
      <c r="BR86" s="11"/>
      <c r="BS86" s="11"/>
      <c r="BT86" s="11"/>
      <c r="BU86" s="11"/>
      <c r="BV86" s="11"/>
      <c r="BW86" s="11"/>
      <c r="BX86" s="11"/>
      <c r="BY86" s="11"/>
      <c r="BZ86" s="24"/>
    </row>
    <row r="88" spans="1:64" ht="15.75" customHeight="1">
      <c r="A88" s="65" t="s">
        <v>56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</row>
    <row r="89" spans="1:64" ht="31.5" customHeight="1">
      <c r="A89" s="66" t="s">
        <v>108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</row>
    <row r="90" spans="1:64" ht="15.7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</row>
    <row r="91" spans="1:64" ht="15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</row>
    <row r="92" spans="1:60" s="23" customFormat="1" ht="42" customHeight="1">
      <c r="A92" s="103" t="s">
        <v>73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3"/>
      <c r="AO92" s="3"/>
      <c r="AP92" s="105" t="s">
        <v>103</v>
      </c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</row>
    <row r="93" spans="23:60" s="23" customFormat="1" ht="12.75">
      <c r="W93" s="107" t="s">
        <v>12</v>
      </c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25"/>
      <c r="AO93" s="25"/>
      <c r="AP93" s="106" t="s">
        <v>13</v>
      </c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</row>
    <row r="94" spans="42:60" s="23" customFormat="1" ht="12.75"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</row>
    <row r="95" spans="42:60" s="23" customFormat="1" ht="12.75"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</row>
    <row r="96" spans="1:60" s="23" customFormat="1" ht="15.75" customHeight="1">
      <c r="A96" s="103" t="s">
        <v>104</v>
      </c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3"/>
      <c r="AO96" s="3"/>
      <c r="AP96" s="105" t="s">
        <v>105</v>
      </c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</row>
    <row r="97" spans="23:60" ht="12.75">
      <c r="W97" s="102" t="s">
        <v>12</v>
      </c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4"/>
      <c r="AO97" s="4"/>
      <c r="AP97" s="102" t="s">
        <v>13</v>
      </c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</row>
  </sheetData>
  <sheetProtection/>
  <mergeCells count="396">
    <mergeCell ref="A20:B20"/>
    <mergeCell ref="D20:J20"/>
    <mergeCell ref="A41:B42"/>
    <mergeCell ref="A43:B43"/>
    <mergeCell ref="D21:J21"/>
    <mergeCell ref="A29:BL29"/>
    <mergeCell ref="A30:BL30"/>
    <mergeCell ref="A32:BL32"/>
    <mergeCell ref="A33:F33"/>
    <mergeCell ref="G33:BL33"/>
    <mergeCell ref="A45:B45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X66:BB66"/>
    <mergeCell ref="C41:Z42"/>
    <mergeCell ref="C43:Z43"/>
    <mergeCell ref="C45:Z45"/>
    <mergeCell ref="AX65:BB65"/>
    <mergeCell ref="AS65:AW65"/>
    <mergeCell ref="AW56:BA56"/>
    <mergeCell ref="BB56:BF56"/>
    <mergeCell ref="BB54:BF54"/>
    <mergeCell ref="AL54:AP54"/>
    <mergeCell ref="AO2:BL6"/>
    <mergeCell ref="A7:BL7"/>
    <mergeCell ref="A8:BL8"/>
    <mergeCell ref="A9:BL9"/>
    <mergeCell ref="BM64:BQ64"/>
    <mergeCell ref="BH64:BL64"/>
    <mergeCell ref="BC64:BG64"/>
    <mergeCell ref="AD64:AH64"/>
    <mergeCell ref="AX64:BB64"/>
    <mergeCell ref="AS64:AW64"/>
    <mergeCell ref="BH66:BL66"/>
    <mergeCell ref="BC66:BG66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I67:AM67"/>
    <mergeCell ref="AN67:AR67"/>
    <mergeCell ref="AS67:AW67"/>
    <mergeCell ref="AX67:BB67"/>
    <mergeCell ref="BC67:BG67"/>
    <mergeCell ref="BM67:BQ67"/>
    <mergeCell ref="BH67:BL67"/>
    <mergeCell ref="BG56:BL56"/>
    <mergeCell ref="BG57:BL57"/>
    <mergeCell ref="BC63:BQ63"/>
    <mergeCell ref="BB59:BF59"/>
    <mergeCell ref="BG59:BL59"/>
    <mergeCell ref="BC65:BG65"/>
    <mergeCell ref="BH65:BL65"/>
    <mergeCell ref="AW55:BA55"/>
    <mergeCell ref="BB55:BF55"/>
    <mergeCell ref="AG53:AV53"/>
    <mergeCell ref="AZ45:BC45"/>
    <mergeCell ref="BD45:BH45"/>
    <mergeCell ref="BG55:BL55"/>
    <mergeCell ref="AW54:BA54"/>
    <mergeCell ref="A52:BL52"/>
    <mergeCell ref="AP44:AT44"/>
    <mergeCell ref="C44:Z44"/>
    <mergeCell ref="BG54:BL54"/>
    <mergeCell ref="AW53:BL53"/>
    <mergeCell ref="AA44:AE44"/>
    <mergeCell ref="AK45:AO45"/>
    <mergeCell ref="AP45:AT45"/>
    <mergeCell ref="AQ54:AV54"/>
    <mergeCell ref="AA45:AE45"/>
    <mergeCell ref="Q54:U54"/>
    <mergeCell ref="AA54:AF54"/>
    <mergeCell ref="V54:Z54"/>
    <mergeCell ref="AF45:AJ45"/>
    <mergeCell ref="AF49:AJ49"/>
    <mergeCell ref="AK49:AO49"/>
    <mergeCell ref="AP49:AT49"/>
    <mergeCell ref="AU45:AY45"/>
    <mergeCell ref="AN66:AR66"/>
    <mergeCell ref="AQ56:AV56"/>
    <mergeCell ref="Y63:AM63"/>
    <mergeCell ref="AN63:BB63"/>
    <mergeCell ref="AW57:BA57"/>
    <mergeCell ref="BB57:BF57"/>
    <mergeCell ref="A61:BQ61"/>
    <mergeCell ref="AW59:BA59"/>
    <mergeCell ref="BM65:BQ65"/>
    <mergeCell ref="BM66:BQ66"/>
    <mergeCell ref="AN64:AR64"/>
    <mergeCell ref="AS66:AW66"/>
    <mergeCell ref="V57:Z57"/>
    <mergeCell ref="AA57:AF57"/>
    <mergeCell ref="AG57:AK57"/>
    <mergeCell ref="AL57:AP57"/>
    <mergeCell ref="AI64:AM64"/>
    <mergeCell ref="Y64:AC64"/>
    <mergeCell ref="AD66:AH66"/>
    <mergeCell ref="AI66:AM66"/>
    <mergeCell ref="C66:I66"/>
    <mergeCell ref="J66:N66"/>
    <mergeCell ref="O66:X66"/>
    <mergeCell ref="Y66:AC66"/>
    <mergeCell ref="C67:I67"/>
    <mergeCell ref="J67:N67"/>
    <mergeCell ref="O67:X67"/>
    <mergeCell ref="Y67:AC67"/>
    <mergeCell ref="A67:B67"/>
    <mergeCell ref="A66:B66"/>
    <mergeCell ref="AK44:AO44"/>
    <mergeCell ref="AF44:AJ44"/>
    <mergeCell ref="A57:P57"/>
    <mergeCell ref="Q57:U57"/>
    <mergeCell ref="A51:BL51"/>
    <mergeCell ref="AQ57:AV57"/>
    <mergeCell ref="AG56:AK56"/>
    <mergeCell ref="AD67:AH67"/>
    <mergeCell ref="AP93:BH93"/>
    <mergeCell ref="W93:AM93"/>
    <mergeCell ref="A92:V92"/>
    <mergeCell ref="W92:AM92"/>
    <mergeCell ref="AP92:BH92"/>
    <mergeCell ref="AP97:BH97"/>
    <mergeCell ref="A96:V96"/>
    <mergeCell ref="W96:AM96"/>
    <mergeCell ref="AP96:BH96"/>
    <mergeCell ref="W97:AM97"/>
    <mergeCell ref="AG54:AK54"/>
    <mergeCell ref="A49:B49"/>
    <mergeCell ref="C49:Z49"/>
    <mergeCell ref="AA49:AE49"/>
    <mergeCell ref="Q53:AF53"/>
    <mergeCell ref="A56:P56"/>
    <mergeCell ref="AQ55:AV55"/>
    <mergeCell ref="AL55:AP55"/>
    <mergeCell ref="AG55:AK55"/>
    <mergeCell ref="AA55:AF55"/>
    <mergeCell ref="V55:Z55"/>
    <mergeCell ref="AL56:AP56"/>
    <mergeCell ref="A65:B65"/>
    <mergeCell ref="AU42:AY42"/>
    <mergeCell ref="AP42:AT42"/>
    <mergeCell ref="BN45:BQ45"/>
    <mergeCell ref="AZ43:BC43"/>
    <mergeCell ref="BD43:BH43"/>
    <mergeCell ref="BI43:BM43"/>
    <mergeCell ref="BN43:BQ43"/>
    <mergeCell ref="AU44:AY44"/>
    <mergeCell ref="BI44:BM44"/>
    <mergeCell ref="AI65:AM65"/>
    <mergeCell ref="AN65:AR65"/>
    <mergeCell ref="AP43:AT43"/>
    <mergeCell ref="C65:I65"/>
    <mergeCell ref="Q56:U56"/>
    <mergeCell ref="V56:Z56"/>
    <mergeCell ref="AA56:AF56"/>
    <mergeCell ref="Q55:U55"/>
    <mergeCell ref="A55:P55"/>
    <mergeCell ref="A53:P54"/>
    <mergeCell ref="J65:N65"/>
    <mergeCell ref="O65:X65"/>
    <mergeCell ref="Y65:AC65"/>
    <mergeCell ref="AD65:AH65"/>
    <mergeCell ref="A27:F27"/>
    <mergeCell ref="G27:BL27"/>
    <mergeCell ref="A44:B44"/>
    <mergeCell ref="BN42:BQ42"/>
    <mergeCell ref="BI42:BM42"/>
    <mergeCell ref="AK42:AO42"/>
    <mergeCell ref="AA43:AE43"/>
    <mergeCell ref="AF43:AJ43"/>
    <mergeCell ref="AK43:AO43"/>
    <mergeCell ref="BD42:BH42"/>
    <mergeCell ref="A23:BL23"/>
    <mergeCell ref="A24:F24"/>
    <mergeCell ref="G24:BL24"/>
    <mergeCell ref="A25:F25"/>
    <mergeCell ref="G25:BL25"/>
    <mergeCell ref="A26:F26"/>
    <mergeCell ref="G26:BL26"/>
    <mergeCell ref="O63:X64"/>
    <mergeCell ref="A40:BQ40"/>
    <mergeCell ref="A39:BQ39"/>
    <mergeCell ref="A34:F34"/>
    <mergeCell ref="G34:BL34"/>
    <mergeCell ref="A35:F35"/>
    <mergeCell ref="G35:BL35"/>
    <mergeCell ref="AZ44:BC44"/>
    <mergeCell ref="A37:F37"/>
    <mergeCell ref="G37:BL37"/>
    <mergeCell ref="AF47:AJ47"/>
    <mergeCell ref="AK47:AO47"/>
    <mergeCell ref="AP47:AT47"/>
    <mergeCell ref="AU47:AY47"/>
    <mergeCell ref="AA41:AO41"/>
    <mergeCell ref="AP41:BC41"/>
    <mergeCell ref="BD41:BQ41"/>
    <mergeCell ref="AA42:AE42"/>
    <mergeCell ref="AA47:AE47"/>
    <mergeCell ref="AZ42:BC42"/>
    <mergeCell ref="BN44:BQ44"/>
    <mergeCell ref="AZ47:BC47"/>
    <mergeCell ref="AF42:AJ42"/>
    <mergeCell ref="BD44:BH44"/>
    <mergeCell ref="BI45:BM45"/>
    <mergeCell ref="AU43:AY43"/>
    <mergeCell ref="AU49:AY49"/>
    <mergeCell ref="A88:BL88"/>
    <mergeCell ref="A89:BL89"/>
    <mergeCell ref="A36:F36"/>
    <mergeCell ref="G36:BL36"/>
    <mergeCell ref="A63:B64"/>
    <mergeCell ref="C63:I64"/>
    <mergeCell ref="J63:N64"/>
    <mergeCell ref="A47:B47"/>
    <mergeCell ref="C47:Z47"/>
    <mergeCell ref="V59:Z59"/>
    <mergeCell ref="AA59:AF59"/>
    <mergeCell ref="BN49:BQ49"/>
    <mergeCell ref="BD47:BH47"/>
    <mergeCell ref="BI47:BM47"/>
    <mergeCell ref="BN47:BQ47"/>
    <mergeCell ref="AQ59:AV59"/>
    <mergeCell ref="AZ49:BC49"/>
    <mergeCell ref="BD49:BH49"/>
    <mergeCell ref="BI49:BM49"/>
    <mergeCell ref="AG59:AK59"/>
    <mergeCell ref="AL59:AP59"/>
    <mergeCell ref="A68:B68"/>
    <mergeCell ref="C68:I68"/>
    <mergeCell ref="J68:N68"/>
    <mergeCell ref="O68:X68"/>
    <mergeCell ref="Y68:AC68"/>
    <mergeCell ref="AD68:AH68"/>
    <mergeCell ref="A59:P59"/>
    <mergeCell ref="Q59:U59"/>
    <mergeCell ref="BC68:BG68"/>
    <mergeCell ref="AI68:AM68"/>
    <mergeCell ref="AS70:AW70"/>
    <mergeCell ref="AX70:BB70"/>
    <mergeCell ref="BC70:BG70"/>
    <mergeCell ref="A69:BQ69"/>
    <mergeCell ref="AN70:AR70"/>
    <mergeCell ref="AN68:AR68"/>
    <mergeCell ref="AS68:AW68"/>
    <mergeCell ref="AX68:BB68"/>
    <mergeCell ref="C70:I70"/>
    <mergeCell ref="J70:N70"/>
    <mergeCell ref="O70:X70"/>
    <mergeCell ref="Y70:AC70"/>
    <mergeCell ref="AD70:AH70"/>
    <mergeCell ref="AI70:AM70"/>
    <mergeCell ref="Y72:AC72"/>
    <mergeCell ref="AD72:AH72"/>
    <mergeCell ref="BH70:BL70"/>
    <mergeCell ref="BH68:BL68"/>
    <mergeCell ref="BM68:BQ68"/>
    <mergeCell ref="BH72:BL72"/>
    <mergeCell ref="BM72:BQ72"/>
    <mergeCell ref="BM70:BQ70"/>
    <mergeCell ref="A71:BQ71"/>
    <mergeCell ref="A70:B70"/>
    <mergeCell ref="AI72:AM72"/>
    <mergeCell ref="AX72:BB72"/>
    <mergeCell ref="A73:B73"/>
    <mergeCell ref="C73:I73"/>
    <mergeCell ref="J73:N73"/>
    <mergeCell ref="O73:X73"/>
    <mergeCell ref="A72:B72"/>
    <mergeCell ref="C72:I72"/>
    <mergeCell ref="J72:N72"/>
    <mergeCell ref="O72:X72"/>
    <mergeCell ref="BC72:BG72"/>
    <mergeCell ref="AN72:AR72"/>
    <mergeCell ref="AS72:AW72"/>
    <mergeCell ref="AS73:AW73"/>
    <mergeCell ref="AX73:BB73"/>
    <mergeCell ref="BC73:BG73"/>
    <mergeCell ref="BH73:BL73"/>
    <mergeCell ref="Y73:AC73"/>
    <mergeCell ref="AD73:AH73"/>
    <mergeCell ref="AI73:AM73"/>
    <mergeCell ref="AN73:AR73"/>
    <mergeCell ref="BH75:BL75"/>
    <mergeCell ref="BM75:BQ75"/>
    <mergeCell ref="BM73:BQ73"/>
    <mergeCell ref="A75:B75"/>
    <mergeCell ref="C75:I75"/>
    <mergeCell ref="J75:N75"/>
    <mergeCell ref="O75:X75"/>
    <mergeCell ref="Y75:AC75"/>
    <mergeCell ref="AD75:AH75"/>
    <mergeCell ref="AI75:AM75"/>
    <mergeCell ref="A74:BQ74"/>
    <mergeCell ref="A77:B77"/>
    <mergeCell ref="C77:I77"/>
    <mergeCell ref="J77:N77"/>
    <mergeCell ref="O77:X77"/>
    <mergeCell ref="AX75:BB75"/>
    <mergeCell ref="BC75:BG75"/>
    <mergeCell ref="AN75:AR75"/>
    <mergeCell ref="AS75:AW75"/>
    <mergeCell ref="AS77:AW77"/>
    <mergeCell ref="AX77:BB77"/>
    <mergeCell ref="BC77:BG77"/>
    <mergeCell ref="BH77:BL77"/>
    <mergeCell ref="Y77:AC77"/>
    <mergeCell ref="AD77:AH77"/>
    <mergeCell ref="AI77:AM77"/>
    <mergeCell ref="AN77:AR77"/>
    <mergeCell ref="BH79:BL79"/>
    <mergeCell ref="BM79:BQ79"/>
    <mergeCell ref="BM77:BQ77"/>
    <mergeCell ref="A79:B79"/>
    <mergeCell ref="C79:I79"/>
    <mergeCell ref="J79:N79"/>
    <mergeCell ref="O79:X79"/>
    <mergeCell ref="Y79:AC79"/>
    <mergeCell ref="AD79:AH79"/>
    <mergeCell ref="AI79:AM79"/>
    <mergeCell ref="AX79:BB79"/>
    <mergeCell ref="BC79:BG79"/>
    <mergeCell ref="AN79:AR79"/>
    <mergeCell ref="AS79:AW79"/>
    <mergeCell ref="AS80:AW80"/>
    <mergeCell ref="AX80:BB80"/>
    <mergeCell ref="BH80:BL80"/>
    <mergeCell ref="Y80:AC80"/>
    <mergeCell ref="AD80:AH80"/>
    <mergeCell ref="AI80:AM80"/>
    <mergeCell ref="AN80:AR80"/>
    <mergeCell ref="A80:B80"/>
    <mergeCell ref="C80:I80"/>
    <mergeCell ref="J80:N80"/>
    <mergeCell ref="O80:X80"/>
    <mergeCell ref="BM82:BQ82"/>
    <mergeCell ref="BM80:BQ80"/>
    <mergeCell ref="A82:B82"/>
    <mergeCell ref="C82:I82"/>
    <mergeCell ref="J82:N82"/>
    <mergeCell ref="O82:X82"/>
    <mergeCell ref="Y82:AC82"/>
    <mergeCell ref="AD82:AH82"/>
    <mergeCell ref="AI82:AM82"/>
    <mergeCell ref="BC80:BG80"/>
    <mergeCell ref="BH82:BL82"/>
    <mergeCell ref="AS84:AW84"/>
    <mergeCell ref="A84:B84"/>
    <mergeCell ref="C84:I84"/>
    <mergeCell ref="J84:N84"/>
    <mergeCell ref="O84:X84"/>
    <mergeCell ref="AX82:BB82"/>
    <mergeCell ref="BC82:BG82"/>
    <mergeCell ref="AN82:AR82"/>
    <mergeCell ref="AS82:AW82"/>
    <mergeCell ref="AD85:AH85"/>
    <mergeCell ref="AI85:AM85"/>
    <mergeCell ref="AN85:AR85"/>
    <mergeCell ref="AS85:AW85"/>
    <mergeCell ref="BH84:BL84"/>
    <mergeCell ref="Y84:AC84"/>
    <mergeCell ref="AD84:AH84"/>
    <mergeCell ref="AI84:AM84"/>
    <mergeCell ref="AN84:AR84"/>
    <mergeCell ref="BC84:BG84"/>
    <mergeCell ref="AX84:BB84"/>
    <mergeCell ref="BM84:BQ84"/>
    <mergeCell ref="A85:B85"/>
    <mergeCell ref="C85:I85"/>
    <mergeCell ref="J85:N85"/>
    <mergeCell ref="O85:X85"/>
    <mergeCell ref="AX85:BB85"/>
    <mergeCell ref="BC85:BG85"/>
    <mergeCell ref="BH85:BL85"/>
    <mergeCell ref="BM85:BQ85"/>
    <mergeCell ref="Y85:AC85"/>
    <mergeCell ref="A86:BQ86"/>
    <mergeCell ref="A46:B46"/>
    <mergeCell ref="C46:BQ46"/>
    <mergeCell ref="A48:B48"/>
    <mergeCell ref="C48:BQ48"/>
    <mergeCell ref="A58:BL58"/>
    <mergeCell ref="A76:BQ76"/>
    <mergeCell ref="A78:BQ78"/>
    <mergeCell ref="A81:BQ81"/>
    <mergeCell ref="A83:BQ83"/>
  </mergeCells>
  <conditionalFormatting sqref="C67:C68 C73 C80 C85">
    <cfRule type="cellIs" priority="1" dxfId="0" operator="equal" stopIfTrue="1">
      <formula>$C66</formula>
    </cfRule>
  </conditionalFormatting>
  <conditionalFormatting sqref="A67:B68 A70:B70 A72:B73 A75:B75 A77:B77 A79:B80 A82:B82 A84:B85">
    <cfRule type="cellIs" priority="2" dxfId="0" operator="equal" stopIfTrue="1">
      <formula>0</formula>
    </cfRule>
  </conditionalFormatting>
  <conditionalFormatting sqref="C70 C72 C75 C77 C79 C82 C84">
    <cfRule type="cellIs" priority="4" dxfId="0" operator="equal" stopIfTrue="1">
      <formula>$C68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Администратор</cp:lastModifiedBy>
  <cp:lastPrinted>2020-01-12T09:02:55Z</cp:lastPrinted>
  <dcterms:created xsi:type="dcterms:W3CDTF">2016-08-10T10:53:25Z</dcterms:created>
  <dcterms:modified xsi:type="dcterms:W3CDTF">2021-01-16T07:07:00Z</dcterms:modified>
  <cp:category/>
  <cp:version/>
  <cp:contentType/>
  <cp:contentStatus/>
</cp:coreProperties>
</file>