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 1 квар" sheetId="1" r:id="rId1"/>
  </sheets>
  <definedNames>
    <definedName name="_xlnm.Print_Titles" localSheetId="0">'2020 1 квар'!$2:$3</definedName>
    <definedName name="_xlnm.Print_Area" localSheetId="0">'2020 1 квар'!$A$1:$M$12</definedName>
  </definedNames>
  <calcPr fullCalcOnLoad="1"/>
</workbook>
</file>

<file path=xl/sharedStrings.xml><?xml version="1.0" encoding="utf-8"?>
<sst xmlns="http://schemas.openxmlformats.org/spreadsheetml/2006/main" count="36" uniqueCount="33">
  <si>
    <t>№ п/п</t>
  </si>
  <si>
    <t>Направлення коштів</t>
  </si>
  <si>
    <t>КПКВ</t>
  </si>
  <si>
    <t>КВК</t>
  </si>
  <si>
    <t>КЕКВ</t>
  </si>
  <si>
    <t>№ листа</t>
  </si>
  <si>
    <t>Назва проекту</t>
  </si>
  <si>
    <t>Сума по КЕКВ</t>
  </si>
  <si>
    <t>Сума, всього</t>
  </si>
  <si>
    <t>06</t>
  </si>
  <si>
    <t>Касові видатки</t>
  </si>
  <si>
    <t>Головний розпорядник, відповідальний виконавець</t>
  </si>
  <si>
    <t>Управління овіти</t>
  </si>
  <si>
    <t>План початковий</t>
  </si>
  <si>
    <t xml:space="preserve">1.4. «Здоровий спосіб життя – шлях до досконалості» </t>
  </si>
  <si>
    <t>Труби профільні різні- 157 650 . Загострення стрілоподібне 31 500. Коване зобр.лева - 7560.  Коване зобр.квітки- 9 240. Коване закінчення на стовб-3 080. Витратні матеріали 20 000. Фарба, розчинник 20 000. Цемент 3 000. Щебінь 1 000. Пісок 800. Бетонування опор 4 000. Інші витрати (демонтаж старого паркану,монтажні роботи,земляні роботи,транспортні витрати. заробітна плата) 142 000.</t>
  </si>
  <si>
    <t>1.5. «Облаштування привабливої громадської огорожі вздовж вул.Набережної та навколо історичної будівлі в м.Ніжині»</t>
  </si>
  <si>
    <t xml:space="preserve">1.8. «Навчально-розвивальний простір «Sвіт Технологій Майбутнього для початківців» </t>
  </si>
  <si>
    <t>Облаштування простору майданчика та лабораторії (будівельні матеріали, електротовари, будівельні та електромонтажні роботи)    80 000 . Програмне забезпечення та навчально-методичні матеріали 12 000.</t>
  </si>
  <si>
    <t xml:space="preserve">Комплекти  робототехніки Lego Education 45300 Wedo 2.0 6 шт. 43 200. Ноутбуки 6 шт. 66 000. Мультифункціональний принтер 6 000.  3-D принтер 2 шт. 60 000. Конструктор Lego STEAM Park  10 000 . Набір  Lego Education “Наука та технології” 8 000.
</t>
  </si>
  <si>
    <t xml:space="preserve">Дві трибуни з навісом та дві  трибуни без навісу - 126 000, 10 фонарів   (150 Вт) 1 шт. - 8 000 грн.= 80 000,0,  Табло - 25 000
</t>
  </si>
  <si>
    <t>Стіл модульний (трапеція) 6 шт 9 000. Шафи для зберігання конструкторів (під ключ) 7 000. Стільці 12 шт. 6 000. Набір  Lego Education “Прості механізми” 6шт. 16 800. Пластик для 3-D принтера 4 000. 3-D ручка 6шт. 7 200. Набори LEGO® для творчого конструювання 5 шт. 7 500. Стіл-тумба кутовий 5 000. Тумба для 3-D принтера 2 шт. 1 100. Вішалка для верхнього одягу 2 шт. 1 200.</t>
  </si>
  <si>
    <t>Транспортні послуги 10 000,  Облаштування території робота 300 м2 * 150 = 45 000,0</t>
  </si>
  <si>
    <t xml:space="preserve">Облаштування території : плитка 300 м2 × 280грн = 84 000, бордюр 90 м. × 135 грн = 12 150,  Отсев 12 тон. × 450 грн= 5 400,   Цемент 2 тон. × 4 000 грн  =         8 000,0 </t>
  </si>
  <si>
    <t>Головний бухгалтер</t>
  </si>
  <si>
    <t>Транспортні послуги 10 000,  Облаштування території тротуарною плиткою 230 м2 ,та установлення бетонного бардюру-90м.п -64600 грн.</t>
  </si>
  <si>
    <t xml:space="preserve">Облаштування території : плитка 230 м2 × 280грн = 64400, бордюр 90 м. × 135 грн = 12 150,  Отсев 12 тон. × 450 грн= 5 400,   Цемент 2 тон. × 4 000 грн  = 8 000,0 </t>
  </si>
  <si>
    <t>Облаштування простору майданчика та лабораторії (будівельні матеріали, електротовари, будівельні та електромонтажні роботи)    80 000 .Програмне забезпечення та навчально-методичні матеріали 11210.Налаштування обладнання для 3-Д друку та гравіювання-790,</t>
  </si>
  <si>
    <t xml:space="preserve"> Набір  Lego Education “Прості механізми” 6шт. 16 680. Пластик для 3-D принтера 3720. 3-D ручка 6шт. 2520. Набори LEGO® для творчого конструювання 5 шт. 7 496. Стіл модульний (трапеція) 6 шт 9 000. Шафи для зберігання конструкторів (під ключ) 7 000. Стільці 12 шт. 6 000.Стіл-тумба кутовий 5 000. Тумба для 3-D принтера 2 шт.- 1100. Вішалка для верхнього одягу 2 шт. 1 200.Гравіювальний верстат 1шт.-5084.</t>
  </si>
  <si>
    <t>Інформація про виконання  проектів громадського бюджету за 2020 рік по управлінні освіти</t>
  </si>
  <si>
    <t>Дві трибуни з навісом та дві  трибуни без навісу - 123 200, 10 фонарів - 80 000,0,  Табло - 21 710.  Залишок в сумі 6090 зняті рішенням сесіії № 8-73 з управління освіти</t>
  </si>
  <si>
    <t xml:space="preserve">Кошти невикористані у зв’язку із невиконанням підрядником робіт згідно умов договору </t>
  </si>
  <si>
    <t>Комплект робототехніки Lego Education 45300 Wedo2.0 6 шт-43 206грн, ноутбуки 6 шт-66 000грн, мультифункціональний принтер-6 001грн. 3-D принтер 2 шт -41 810грн, конструктор Lego STEAM Park-9 194 грн, набір Lego Education "Наука та технології"-7932грн. Окуляри віртуальної реальності 19 057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</si>
</sst>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3" fillId="33" borderId="10" xfId="7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3" fillId="33" borderId="10" xfId="72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3" fillId="33" borderId="11" xfId="72" applyNumberFormat="1" applyFont="1" applyFill="1" applyBorder="1" applyAlignment="1">
      <alignment horizontal="center" vertical="center" wrapText="1"/>
    </xf>
    <xf numFmtId="3" fontId="3" fillId="33" borderId="12" xfId="72" applyNumberFormat="1" applyFont="1" applyFill="1" applyBorder="1" applyAlignment="1">
      <alignment horizontal="center" vertical="center" wrapText="1"/>
    </xf>
    <xf numFmtId="3" fontId="3" fillId="33" borderId="13" xfId="7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 2" xfId="60"/>
    <cellStyle name="Обычный 3 3" xfId="61"/>
    <cellStyle name="Обычный 3 4" xfId="62"/>
    <cellStyle name="Обычный 3 5" xfId="63"/>
    <cellStyle name="Обычный 3 6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70" zoomScaleNormal="70" zoomScaleSheetLayoutView="70" zoomScalePageLayoutView="42" workbookViewId="0" topLeftCell="A1">
      <selection activeCell="I13" sqref="I13"/>
    </sheetView>
  </sheetViews>
  <sheetFormatPr defaultColWidth="9.140625" defaultRowHeight="15"/>
  <cols>
    <col min="1" max="1" width="8.28125" style="2" customWidth="1"/>
    <col min="2" max="2" width="0.2890625" style="3" hidden="1" customWidth="1"/>
    <col min="3" max="3" width="20.7109375" style="4" customWidth="1"/>
    <col min="4" max="4" width="9.28125" style="3" customWidth="1"/>
    <col min="5" max="5" width="8.140625" style="3" customWidth="1"/>
    <col min="6" max="6" width="34.421875" style="3" customWidth="1"/>
    <col min="7" max="7" width="10.7109375" style="3" customWidth="1"/>
    <col min="8" max="8" width="95.7109375" style="3" customWidth="1"/>
    <col min="9" max="9" width="13.421875" style="3" customWidth="1"/>
    <col min="10" max="10" width="15.140625" style="3" customWidth="1"/>
    <col min="11" max="11" width="13.8515625" style="5" customWidth="1"/>
    <col min="12" max="12" width="15.421875" style="5" customWidth="1"/>
    <col min="13" max="13" width="95.7109375" style="3" customWidth="1"/>
    <col min="14" max="16384" width="9.140625" style="5" customWidth="1"/>
  </cols>
  <sheetData>
    <row r="1" spans="2:10" s="6" customFormat="1" ht="27" customHeight="1">
      <c r="B1" s="30" t="s">
        <v>29</v>
      </c>
      <c r="C1" s="30"/>
      <c r="D1" s="30"/>
      <c r="E1" s="30"/>
      <c r="F1" s="30"/>
      <c r="G1" s="30"/>
      <c r="H1" s="30"/>
      <c r="I1" s="30"/>
      <c r="J1" s="30"/>
    </row>
    <row r="2" spans="1:13" s="1" customFormat="1" ht="24" customHeight="1">
      <c r="A2" s="17" t="s">
        <v>0</v>
      </c>
      <c r="B2" s="7" t="s">
        <v>5</v>
      </c>
      <c r="C2" s="17" t="s">
        <v>11</v>
      </c>
      <c r="D2" s="16" t="s">
        <v>3</v>
      </c>
      <c r="E2" s="16" t="s">
        <v>2</v>
      </c>
      <c r="F2" s="16" t="s">
        <v>6</v>
      </c>
      <c r="G2" s="16" t="s">
        <v>4</v>
      </c>
      <c r="H2" s="16" t="s">
        <v>1</v>
      </c>
      <c r="I2" s="16" t="s">
        <v>13</v>
      </c>
      <c r="J2" s="16"/>
      <c r="K2" s="16" t="s">
        <v>10</v>
      </c>
      <c r="L2" s="16"/>
      <c r="M2" s="16" t="s">
        <v>1</v>
      </c>
    </row>
    <row r="3" spans="1:13" s="1" customFormat="1" ht="51" customHeight="1">
      <c r="A3" s="19"/>
      <c r="B3" s="7"/>
      <c r="C3" s="19"/>
      <c r="D3" s="16"/>
      <c r="E3" s="16"/>
      <c r="F3" s="16"/>
      <c r="G3" s="16"/>
      <c r="H3" s="16"/>
      <c r="I3" s="7" t="s">
        <v>8</v>
      </c>
      <c r="J3" s="7" t="s">
        <v>7</v>
      </c>
      <c r="K3" s="7" t="s">
        <v>8</v>
      </c>
      <c r="L3" s="7" t="s">
        <v>7</v>
      </c>
      <c r="M3" s="16"/>
    </row>
    <row r="4" spans="1:13" ht="52.5" customHeight="1">
      <c r="A4" s="16">
        <v>2</v>
      </c>
      <c r="B4" s="8"/>
      <c r="C4" s="17" t="s">
        <v>12</v>
      </c>
      <c r="D4" s="20" t="s">
        <v>9</v>
      </c>
      <c r="E4" s="17">
        <v>5031</v>
      </c>
      <c r="F4" s="23" t="s">
        <v>14</v>
      </c>
      <c r="G4" s="7">
        <v>2210</v>
      </c>
      <c r="H4" s="10" t="s">
        <v>23</v>
      </c>
      <c r="I4" s="26">
        <f>J4+J5+J6</f>
        <v>395550</v>
      </c>
      <c r="J4" s="11">
        <v>109550</v>
      </c>
      <c r="K4" s="26">
        <f>L4+L5+L6</f>
        <v>389460</v>
      </c>
      <c r="L4" s="11">
        <v>89950</v>
      </c>
      <c r="M4" s="10" t="s">
        <v>26</v>
      </c>
    </row>
    <row r="5" spans="1:13" ht="45.75" customHeight="1">
      <c r="A5" s="16"/>
      <c r="B5" s="8"/>
      <c r="C5" s="18"/>
      <c r="D5" s="21"/>
      <c r="E5" s="18"/>
      <c r="F5" s="24"/>
      <c r="G5" s="7">
        <v>2240</v>
      </c>
      <c r="H5" s="10" t="s">
        <v>22</v>
      </c>
      <c r="I5" s="27"/>
      <c r="J5" s="11">
        <v>55000</v>
      </c>
      <c r="K5" s="27"/>
      <c r="L5" s="11">
        <v>74600</v>
      </c>
      <c r="M5" s="10" t="s">
        <v>25</v>
      </c>
    </row>
    <row r="6" spans="1:13" ht="57" customHeight="1">
      <c r="A6" s="16"/>
      <c r="B6" s="8"/>
      <c r="C6" s="18"/>
      <c r="D6" s="21"/>
      <c r="E6" s="19"/>
      <c r="F6" s="25"/>
      <c r="G6" s="7">
        <v>3110</v>
      </c>
      <c r="H6" s="10" t="s">
        <v>20</v>
      </c>
      <c r="I6" s="28"/>
      <c r="J6" s="11">
        <v>231000</v>
      </c>
      <c r="K6" s="28"/>
      <c r="L6" s="11">
        <v>224910</v>
      </c>
      <c r="M6" s="12" t="s">
        <v>30</v>
      </c>
    </row>
    <row r="7" spans="1:13" ht="114" customHeight="1">
      <c r="A7" s="7">
        <v>3</v>
      </c>
      <c r="B7" s="8"/>
      <c r="C7" s="18"/>
      <c r="D7" s="21"/>
      <c r="E7" s="7">
        <v>1020</v>
      </c>
      <c r="F7" s="9" t="s">
        <v>16</v>
      </c>
      <c r="G7" s="7">
        <v>2240</v>
      </c>
      <c r="H7" s="10" t="s">
        <v>15</v>
      </c>
      <c r="I7" s="11">
        <v>399830</v>
      </c>
      <c r="J7" s="11">
        <v>399830</v>
      </c>
      <c r="K7" s="11"/>
      <c r="L7" s="11">
        <v>0</v>
      </c>
      <c r="M7" s="13" t="s">
        <v>31</v>
      </c>
    </row>
    <row r="8" spans="1:13" ht="111.75" customHeight="1">
      <c r="A8" s="17">
        <v>4</v>
      </c>
      <c r="B8" s="8"/>
      <c r="C8" s="18"/>
      <c r="D8" s="21"/>
      <c r="E8" s="16">
        <v>1090</v>
      </c>
      <c r="F8" s="29" t="s">
        <v>17</v>
      </c>
      <c r="G8" s="7">
        <v>2210</v>
      </c>
      <c r="H8" s="10" t="s">
        <v>21</v>
      </c>
      <c r="I8" s="15">
        <f>J8+J9+J10</f>
        <v>350000</v>
      </c>
      <c r="J8" s="11">
        <v>64800</v>
      </c>
      <c r="K8" s="15">
        <f>L8+L9+L10</f>
        <v>350000</v>
      </c>
      <c r="L8" s="11">
        <v>64800</v>
      </c>
      <c r="M8" s="10" t="s">
        <v>28</v>
      </c>
    </row>
    <row r="9" spans="1:13" ht="67.5" customHeight="1">
      <c r="A9" s="18"/>
      <c r="B9" s="8"/>
      <c r="C9" s="18"/>
      <c r="D9" s="21"/>
      <c r="E9" s="16"/>
      <c r="F9" s="29"/>
      <c r="G9" s="7">
        <v>2240</v>
      </c>
      <c r="H9" s="10" t="s">
        <v>18</v>
      </c>
      <c r="I9" s="15"/>
      <c r="J9" s="11">
        <v>92000</v>
      </c>
      <c r="K9" s="15"/>
      <c r="L9" s="11">
        <v>92000</v>
      </c>
      <c r="M9" s="10" t="s">
        <v>27</v>
      </c>
    </row>
    <row r="10" spans="1:13" ht="84.75" customHeight="1">
      <c r="A10" s="19"/>
      <c r="B10" s="8"/>
      <c r="C10" s="19"/>
      <c r="D10" s="22"/>
      <c r="E10" s="16"/>
      <c r="F10" s="29"/>
      <c r="G10" s="7">
        <v>3110</v>
      </c>
      <c r="H10" s="8" t="s">
        <v>19</v>
      </c>
      <c r="I10" s="15"/>
      <c r="J10" s="11">
        <v>193200</v>
      </c>
      <c r="K10" s="15"/>
      <c r="L10" s="11">
        <v>193200</v>
      </c>
      <c r="M10" s="12" t="s">
        <v>32</v>
      </c>
    </row>
    <row r="12" spans="6:12" ht="18.75">
      <c r="F12" s="3" t="s">
        <v>24</v>
      </c>
      <c r="L12" s="14"/>
    </row>
  </sheetData>
  <sheetProtection/>
  <mergeCells count="23">
    <mergeCell ref="I8:I10"/>
    <mergeCell ref="B1:J1"/>
    <mergeCell ref="A2:A3"/>
    <mergeCell ref="C2:C3"/>
    <mergeCell ref="D2:D3"/>
    <mergeCell ref="E2:E3"/>
    <mergeCell ref="F2:F3"/>
    <mergeCell ref="G2:G3"/>
    <mergeCell ref="H2:H3"/>
    <mergeCell ref="I2:J2"/>
    <mergeCell ref="M2:M3"/>
    <mergeCell ref="K2:L2"/>
    <mergeCell ref="K4:K6"/>
    <mergeCell ref="K8:K10"/>
    <mergeCell ref="A4:A6"/>
    <mergeCell ref="C4:C10"/>
    <mergeCell ref="D4:D10"/>
    <mergeCell ref="E4:E6"/>
    <mergeCell ref="F4:F6"/>
    <mergeCell ref="I4:I6"/>
    <mergeCell ref="A8:A10"/>
    <mergeCell ref="E8:E10"/>
    <mergeCell ref="F8:F10"/>
  </mergeCells>
  <printOptions/>
  <pageMargins left="0.2755905511811024" right="0.1968503937007874" top="0.2755905511811024" bottom="0" header="0.1968503937007874" footer="0.1968503937007874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2020-04-14T07:44:18Z</cp:lastPrinted>
  <dcterms:created xsi:type="dcterms:W3CDTF">2016-07-27T09:01:26Z</dcterms:created>
  <dcterms:modified xsi:type="dcterms:W3CDTF">2021-01-19T13:25:41Z</dcterms:modified>
  <cp:category/>
  <cp:version/>
  <cp:contentType/>
  <cp:contentStatus/>
</cp:coreProperties>
</file>