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8" yWindow="-108" windowWidth="23256" windowHeight="12576"/>
  </bookViews>
  <sheets>
    <sheet name="КПК0213241" sheetId="1" r:id="rId1"/>
  </sheets>
  <definedNames>
    <definedName name="_xlnm.Print_Area" localSheetId="0">КПК0213241!$A$1:$BQ$117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99" i="1" l="1"/>
  <c r="BD53" i="1" l="1"/>
  <c r="BH104" i="1" l="1"/>
  <c r="BC104" i="1"/>
  <c r="AX104" i="1"/>
  <c r="AI104" i="1"/>
  <c r="BH102" i="1"/>
  <c r="BC102" i="1"/>
  <c r="AX102" i="1"/>
  <c r="BH99" i="1"/>
  <c r="BC99" i="1"/>
  <c r="AX99" i="1"/>
  <c r="BH98" i="1"/>
  <c r="BC98" i="1"/>
  <c r="BM98" i="1" s="1"/>
  <c r="AX98" i="1"/>
  <c r="AI98" i="1"/>
  <c r="BH96" i="1"/>
  <c r="BC96" i="1"/>
  <c r="BM96" i="1" s="1"/>
  <c r="AX96" i="1"/>
  <c r="AI96" i="1"/>
  <c r="BH92" i="1"/>
  <c r="BC92" i="1"/>
  <c r="BM92" i="1" s="1"/>
  <c r="AX92" i="1"/>
  <c r="AI92" i="1"/>
  <c r="BH90" i="1"/>
  <c r="BC90" i="1"/>
  <c r="BM90" i="1" s="1"/>
  <c r="AX90" i="1"/>
  <c r="AI90" i="1"/>
  <c r="BH88" i="1"/>
  <c r="BC88" i="1"/>
  <c r="AX88" i="1"/>
  <c r="AI88" i="1"/>
  <c r="BH86" i="1"/>
  <c r="BC86" i="1"/>
  <c r="BM86" i="1" s="1"/>
  <c r="AX86" i="1"/>
  <c r="BH84" i="1"/>
  <c r="BC84" i="1"/>
  <c r="BM84" i="1" s="1"/>
  <c r="BH82" i="1"/>
  <c r="BC82" i="1"/>
  <c r="BM82" i="1" s="1"/>
  <c r="BH79" i="1"/>
  <c r="BC79" i="1"/>
  <c r="BM79" i="1" s="1"/>
  <c r="AX79" i="1"/>
  <c r="AI79" i="1"/>
  <c r="BH78" i="1"/>
  <c r="BC78" i="1"/>
  <c r="BM78" i="1" s="1"/>
  <c r="AX78" i="1"/>
  <c r="AI78" i="1"/>
  <c r="BB69" i="1"/>
  <c r="AW69" i="1"/>
  <c r="BG69" i="1" s="1"/>
  <c r="AQ69" i="1"/>
  <c r="AA69" i="1"/>
  <c r="BB67" i="1"/>
  <c r="AW67" i="1"/>
  <c r="AQ67" i="1"/>
  <c r="AA67" i="1"/>
  <c r="BI59" i="1"/>
  <c r="BD59" i="1"/>
  <c r="AZ59" i="1"/>
  <c r="AK59" i="1"/>
  <c r="BI53" i="1"/>
  <c r="AZ53" i="1"/>
  <c r="AK53" i="1"/>
  <c r="BI51" i="1"/>
  <c r="BD51" i="1"/>
  <c r="BN51" i="1" s="1"/>
  <c r="AZ51" i="1"/>
  <c r="AK51" i="1"/>
  <c r="BG67" i="1" l="1"/>
  <c r="BM88" i="1"/>
  <c r="BM102" i="1"/>
  <c r="BN53" i="1"/>
  <c r="BN59" i="1"/>
  <c r="BM99" i="1"/>
  <c r="BM104" i="1"/>
</calcChain>
</file>

<file path=xl/sharedStrings.xml><?xml version="1.0" encoding="utf-8"?>
<sst xmlns="http://schemas.openxmlformats.org/spreadsheetml/2006/main" count="258" uniqueCount="151">
  <si>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</si>
  <si>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</si>
  <si>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</si>
  <si>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</si>
  <si>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</si>
  <si>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</si>
  <si>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</si>
  <si>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</si>
  <si>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</si>
  <si>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</si>
  <si>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</si>
  <si>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</si>
  <si>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</si>
  <si>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</si>
  <si>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</si>
  <si>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</si>
  <si>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</si>
  <si>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</si>
  <si>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</si>
  <si>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</si>
  <si>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</si>
  <si>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</si>
  <si>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</si>
  <si>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</si>
  <si>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</si>
  <si>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</si>
  <si>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</si>
  <si>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</si>
  <si>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</si>
  <si>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</si>
  <si>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</si>
  <si>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</si>
  <si>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</si>
  <si>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</si>
  <si>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</si>
  <si>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</si>
  <si>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</si>
  <si>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</si>
  <si>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</si>
  <si>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</si>
  <si>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</si>
  <si>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</si>
  <si>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</si>
  <si>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</si>
  <si>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</si>
  <si>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</si>
  <si>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</si>
  <si>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</si>
  <si>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</si>
  <si>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</si>
  <si>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</si>
  <si>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</si>
  <si>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</si>
  <si>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</si>
  <si>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</si>
  <si>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</si>
  <si>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</si>
  <si>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</si>
  <si>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</si>
  <si>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</si>
  <si>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</si>
  <si>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</si>
  <si>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реалізації політики у молодіжній сфері</t>
  </si>
  <si>
    <t>Надання можливостей для всебічного розвитку молоді Ніжинської об’єднаної територіальної громади</t>
  </si>
  <si>
    <t>Придбання предметів та обладнання довгострокового використання</t>
  </si>
  <si>
    <t>C46:BQ46</t>
  </si>
  <si>
    <t>залишок планових асигнувань</t>
  </si>
  <si>
    <t>Придбання предметів довгострокового користування</t>
  </si>
  <si>
    <t>C48:BQ48</t>
  </si>
  <si>
    <t>УСЬОГО</t>
  </si>
  <si>
    <t>Міська   програма  утримання та забезпечення діяльності  КЗ  Ніжинський міський молодіжний центр Ніжинської міської ради _x000D_
на 2019-2022роки</t>
  </si>
  <si>
    <t>A58:BL58</t>
  </si>
  <si>
    <t>Усього</t>
  </si>
  <si>
    <t>Затрат</t>
  </si>
  <si>
    <t/>
  </si>
  <si>
    <t>кількість регіональних закладів по роботі з молоддю</t>
  </si>
  <si>
    <t>од.</t>
  </si>
  <si>
    <t>ЄДРПОУ</t>
  </si>
  <si>
    <t>кількість штатних працівників регіональних закладів по роботі з молоддю</t>
  </si>
  <si>
    <t>осіб</t>
  </si>
  <si>
    <t>штатний розпис</t>
  </si>
  <si>
    <t>Продукту</t>
  </si>
  <si>
    <t>кількість молоді, яка відвідує регіональні заклади по роботі з молоддю</t>
  </si>
  <si>
    <t>внутрішній облік</t>
  </si>
  <si>
    <t>C72:BQ72</t>
  </si>
  <si>
    <t>Пояснення щодо причин розбіжностей між фактичними та затвердженими результативними показниками: інтенсивна робота працівників центру по роботі з молоддю</t>
  </si>
  <si>
    <t>в тому числі жінок (дівчат)</t>
  </si>
  <si>
    <t>C74:BQ74</t>
  </si>
  <si>
    <t>кількість заходів, проведених регіональними закладами по роботі з молоддю</t>
  </si>
  <si>
    <t>звіти</t>
  </si>
  <si>
    <t>C76:BQ76</t>
  </si>
  <si>
    <t>кількість молоді, яка візьме участь у заходах регіональних закладів по роботі з молоддю</t>
  </si>
  <si>
    <t>C78:BQ78</t>
  </si>
  <si>
    <t>в тому числі жінок   (дівчат)</t>
  </si>
  <si>
    <t>ос</t>
  </si>
  <si>
    <t>C80:BQ80</t>
  </si>
  <si>
    <t>кількість одиниць придбаного обладнання та предметів довгострокового користування</t>
  </si>
  <si>
    <t>Ефективності</t>
  </si>
  <si>
    <t>середньомісячна заробітна плата працівника регіональних закладів по роботі з молоддю</t>
  </si>
  <si>
    <t>грн.</t>
  </si>
  <si>
    <t>Розрахунок (видатки загального фонду на зар.плату з нарахуваннями/кількість штатних працівників/кількість місяців)</t>
  </si>
  <si>
    <t>C84:BQ84</t>
  </si>
  <si>
    <t>середні витрати на проведення одного регіонального заходу закладом по роботі з молоддю</t>
  </si>
  <si>
    <t>Розрахунок (видатки на проведення заходів/кількість заходів)</t>
  </si>
  <si>
    <t>середні витрати на придбання одиниці обладнання та предметів довгострокового використання</t>
  </si>
  <si>
    <t>Розрахунок (видатки спеціального фонду/кількість одиниць обладнання)</t>
  </si>
  <si>
    <t>Якості</t>
  </si>
  <si>
    <t>кількість молоді, охопленої роботою регіонального закладу по роботі з молоддю, від загальної кількості молоді в регіоні</t>
  </si>
  <si>
    <t>%</t>
  </si>
  <si>
    <t>Розрахунок(кількість молоді, охопленої роботою закладу/ загальна кількість молоді в регіоні  *100)</t>
  </si>
  <si>
    <t>C89:BQ89</t>
  </si>
  <si>
    <t>з них жінок (дівчат)</t>
  </si>
  <si>
    <t>Розрахунок(кількість жінок(дівчат), охоплених роботою закладу/ загальна кількість жінок(дівчат) в регіоні  *100)</t>
  </si>
  <si>
    <t>C91:BQ91</t>
  </si>
  <si>
    <t>C92:BQ92</t>
  </si>
  <si>
    <t>0200000</t>
  </si>
  <si>
    <t>Виконком Ніжинської міської ради</t>
  </si>
  <si>
    <t xml:space="preserve">  гривень</t>
  </si>
  <si>
    <t>0210000</t>
  </si>
  <si>
    <t>1090</t>
  </si>
  <si>
    <t>0213133</t>
  </si>
  <si>
    <t>Інші заходи та заклади молодіжної політики</t>
  </si>
  <si>
    <t>місцевого бюджету на 2020  рік</t>
  </si>
  <si>
    <t>Профорієнтація, професійне самовираження, фінансова грамотність, тайм-менеджмент</t>
  </si>
  <si>
    <t>Підвищення еко-свідомості, еко-культури, формування відповідальної екологічної поведінки</t>
  </si>
  <si>
    <t>Протидія булінгу та насильства</t>
  </si>
  <si>
    <t>Активізація громади, проектний менеджмент</t>
  </si>
  <si>
    <t>Підвищення компетентностей молодіжних працівників</t>
  </si>
  <si>
    <t>Розвиток критичного мислення та медійної грамотності</t>
  </si>
  <si>
    <t>Утримання Комунального закладу Ніжинський міський молодіжний центр Ніжинської міської ради Чернігівської області</t>
  </si>
  <si>
    <t>Громадський бюджет</t>
  </si>
  <si>
    <t>Програмна діяльність</t>
  </si>
  <si>
    <t>0,00</t>
  </si>
  <si>
    <t>12000,00</t>
  </si>
  <si>
    <t>0.00</t>
  </si>
  <si>
    <t>12980.00</t>
  </si>
  <si>
    <t>12980,00</t>
  </si>
  <si>
    <t>кількість одиниць придбаного обладнання та предметів довгострокового користування (громадський бюджет)</t>
  </si>
  <si>
    <t>середні витрати на придбання одиниці обладнання та предметів довгострокового користування (громадський бюджет)</t>
  </si>
  <si>
    <t>загальна кількість молоді в місті</t>
  </si>
  <si>
    <t>міська програма "Молодь Ніжина"</t>
  </si>
  <si>
    <t>Бюджетна  програма  має 8 завдань,  виконання  яких  становить 100%._x000D_
Забезпечено реалізацію  політики  у  молодіжний  сфері.  Охоплено  заходами  центру 9638 молодих осіб, в.т.ч. 6531 осіб жіночої статі. Проведено 579 заходів та 707 консультацій.</t>
  </si>
  <si>
    <t>Заступник міського голови з питань діяльності виконавчих органів ради</t>
  </si>
  <si>
    <t xml:space="preserve">Реалізовано «Програму реалізації громадського бюджету(бюджету участі) міста Ніжина на 2017-2021 роки» (проект «Мобільний Ігро-ХАБ»). </t>
  </si>
  <si>
    <t>Кількість видатків на проведення заходів</t>
  </si>
  <si>
    <t>кошторис</t>
  </si>
  <si>
    <t>11833</t>
  </si>
  <si>
    <t>Аналіз стану виконання результативних показників: Відхилення  відсутнєв  у зв'язку  з інтенсивною  роботою  працівників регіонального закладу  по  роботі  з  молоддю</t>
  </si>
  <si>
    <t>Сергій СМАГА</t>
  </si>
  <si>
    <t>Наталія ЄФІМЕНКО</t>
  </si>
  <si>
    <t>Головний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</si>
</sst>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17"/>
  <sheetViews>
    <sheetView tabSelected="1" topLeftCell="A98" zoomScale="70" zoomScaleNormal="70" workbookViewId="0">
      <selection activeCell="A116" sqref="A116:V116"/>
    </sheetView>
  </sheetViews>
  <sheetFormatPr defaultColWidth="9.109375" defaultRowHeight="13.2" x14ac:dyDescent="0.25"/>
  <cols>
    <col min="1" max="1" width="3.21875" style="1" customWidth="1"/>
    <col min="2" max="2" width="3.33203125" style="1" customWidth="1"/>
    <col min="3" max="78" width="2.88671875" style="1" customWidth="1"/>
    <col min="79" max="79" width="4" style="1" hidden="1" customWidth="1"/>
    <col min="80" max="80" width="4.77734375" style="1" hidden="1" customWidth="1"/>
    <col min="81" max="16384" width="9.109375" style="1"/>
  </cols>
  <sheetData>
    <row r="1" spans="1:64" ht="9.15" hidden="1" customHeight="1" x14ac:dyDescent="0.25"/>
    <row r="2" spans="1:64" ht="9.15" customHeight="1" x14ac:dyDescent="0.25">
      <c r="AO2" s="84" t="s">
        <v>57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64" ht="9.15" customHeight="1" x14ac:dyDescent="0.25"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64" ht="15.9" customHeight="1" x14ac:dyDescent="0.25"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64" ht="15.9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64" ht="15.9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</row>
    <row r="7" spans="1:64" ht="9.75" hidden="1" customHeight="1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</row>
    <row r="8" spans="1:64" ht="9.75" hidden="1" customHeight="1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</row>
    <row r="9" spans="1:64" ht="8.25" hidden="1" customHeight="1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</row>
    <row r="10" spans="1:64" ht="15.6" x14ac:dyDescent="0.25">
      <c r="A10" s="71" t="s">
        <v>23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9" customHeight="1" x14ac:dyDescent="0.25">
      <c r="A11" s="71" t="s">
        <v>43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15.9" customHeight="1" x14ac:dyDescent="0.25">
      <c r="A12" s="71" t="s">
        <v>122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6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" customHeight="1" x14ac:dyDescent="0.25">
      <c r="A14" s="67" t="s">
        <v>11</v>
      </c>
      <c r="B14" s="67"/>
      <c r="C14" s="15"/>
      <c r="D14" s="68" t="s">
        <v>115</v>
      </c>
      <c r="E14" s="69"/>
      <c r="F14" s="69"/>
      <c r="G14" s="69"/>
      <c r="H14" s="69"/>
      <c r="I14" s="69"/>
      <c r="J14" s="69"/>
      <c r="K14" s="15"/>
      <c r="L14" s="79" t="s">
        <v>116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4" ht="16.05" customHeight="1" x14ac:dyDescent="0.25">
      <c r="A15" s="13"/>
      <c r="B15" s="13"/>
      <c r="C15" s="13"/>
      <c r="D15" s="70" t="s">
        <v>40</v>
      </c>
      <c r="E15" s="70"/>
      <c r="F15" s="70"/>
      <c r="G15" s="70"/>
      <c r="H15" s="70"/>
      <c r="I15" s="70"/>
      <c r="J15" s="70"/>
      <c r="K15" s="13"/>
      <c r="L15" s="87" t="s">
        <v>0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4" ht="6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" customHeight="1" x14ac:dyDescent="0.25">
      <c r="A17" s="67" t="s">
        <v>41</v>
      </c>
      <c r="B17" s="67"/>
      <c r="C17" s="15"/>
      <c r="D17" s="68" t="s">
        <v>118</v>
      </c>
      <c r="E17" s="69"/>
      <c r="F17" s="69"/>
      <c r="G17" s="69"/>
      <c r="H17" s="69"/>
      <c r="I17" s="69"/>
      <c r="J17" s="69"/>
      <c r="K17" s="15"/>
      <c r="L17" s="79" t="s">
        <v>116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</row>
    <row r="18" spans="1:79" ht="16.05" customHeight="1" x14ac:dyDescent="0.25">
      <c r="A18" s="13"/>
      <c r="B18" s="13"/>
      <c r="C18" s="13"/>
      <c r="D18" s="70" t="s">
        <v>40</v>
      </c>
      <c r="E18" s="70"/>
      <c r="F18" s="70"/>
      <c r="G18" s="70"/>
      <c r="H18" s="70"/>
      <c r="I18" s="70"/>
      <c r="J18" s="70"/>
      <c r="K18" s="13"/>
      <c r="L18" s="87" t="s">
        <v>1</v>
      </c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</row>
    <row r="19" spans="1:79" ht="6.7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" customHeight="1" x14ac:dyDescent="0.25">
      <c r="A20" s="67" t="s">
        <v>42</v>
      </c>
      <c r="B20" s="67"/>
      <c r="C20" s="15"/>
      <c r="D20" s="68" t="s">
        <v>120</v>
      </c>
      <c r="E20" s="69"/>
      <c r="F20" s="69"/>
      <c r="G20" s="69"/>
      <c r="H20" s="69"/>
      <c r="I20" s="69"/>
      <c r="J20" s="69"/>
      <c r="K20" s="15"/>
      <c r="L20" s="68" t="s">
        <v>119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79" t="s">
        <v>121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</row>
    <row r="21" spans="1:79" ht="20.100000000000001" customHeight="1" x14ac:dyDescent="0.25">
      <c r="A21" s="13"/>
      <c r="B21" s="13"/>
      <c r="C21" s="13"/>
      <c r="D21" s="77" t="s">
        <v>40</v>
      </c>
      <c r="E21" s="77"/>
      <c r="F21" s="77"/>
      <c r="G21" s="77"/>
      <c r="H21" s="77"/>
      <c r="I21" s="77"/>
      <c r="J21" s="77"/>
      <c r="K21" s="13"/>
      <c r="L21" s="87" t="s">
        <v>39</v>
      </c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 t="s">
        <v>2</v>
      </c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</row>
    <row r="23" spans="1:79" ht="15.9" customHeight="1" x14ac:dyDescent="0.25">
      <c r="A23" s="78" t="s">
        <v>48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79" ht="27.75" customHeight="1" x14ac:dyDescent="0.25">
      <c r="A24" s="80" t="s">
        <v>6</v>
      </c>
      <c r="B24" s="80"/>
      <c r="C24" s="80"/>
      <c r="D24" s="80"/>
      <c r="E24" s="80"/>
      <c r="F24" s="80"/>
      <c r="G24" s="81" t="s">
        <v>46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3"/>
    </row>
    <row r="25" spans="1:79" ht="15.6" x14ac:dyDescent="0.25">
      <c r="A25" s="31">
        <v>1</v>
      </c>
      <c r="B25" s="31"/>
      <c r="C25" s="31"/>
      <c r="D25" s="31"/>
      <c r="E25" s="31"/>
      <c r="F25" s="31"/>
      <c r="G25" s="81">
        <v>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3"/>
    </row>
    <row r="26" spans="1:79" ht="10.5" hidden="1" customHeight="1" x14ac:dyDescent="0.25">
      <c r="A26" s="72" t="s">
        <v>44</v>
      </c>
      <c r="B26" s="72"/>
      <c r="C26" s="72"/>
      <c r="D26" s="72"/>
      <c r="E26" s="72"/>
      <c r="F26" s="72"/>
      <c r="G26" s="99" t="s">
        <v>19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60</v>
      </c>
    </row>
    <row r="27" spans="1:79" ht="13.5" customHeight="1" x14ac:dyDescent="0.25">
      <c r="A27" s="72">
        <v>1</v>
      </c>
      <c r="B27" s="72"/>
      <c r="C27" s="72"/>
      <c r="D27" s="72"/>
      <c r="E27" s="72"/>
      <c r="F27" s="72"/>
      <c r="G27" s="73" t="s">
        <v>62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5"/>
      <c r="CA27" s="1" t="s">
        <v>58</v>
      </c>
    </row>
    <row r="28" spans="1:79" ht="12.7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6.05" customHeight="1" x14ac:dyDescent="0.25">
      <c r="A29" s="78" t="s">
        <v>49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79" ht="16.05" customHeight="1" x14ac:dyDescent="0.25">
      <c r="A30" s="79" t="s">
        <v>63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</row>
    <row r="31" spans="1:79" ht="12.7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9" customHeight="1" x14ac:dyDescent="0.25">
      <c r="A32" s="78" t="s">
        <v>50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3" spans="1:79" ht="27.75" customHeight="1" x14ac:dyDescent="0.25">
      <c r="A33" s="80" t="s">
        <v>6</v>
      </c>
      <c r="B33" s="80"/>
      <c r="C33" s="80"/>
      <c r="D33" s="80"/>
      <c r="E33" s="80"/>
      <c r="F33" s="80"/>
      <c r="G33" s="81" t="s">
        <v>47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</row>
    <row r="34" spans="1:79" ht="15.6" x14ac:dyDescent="0.25">
      <c r="A34" s="31">
        <v>1</v>
      </c>
      <c r="B34" s="31"/>
      <c r="C34" s="31"/>
      <c r="D34" s="31"/>
      <c r="E34" s="31"/>
      <c r="F34" s="31"/>
      <c r="G34" s="81">
        <v>2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</row>
    <row r="35" spans="1:79" ht="10.5" hidden="1" customHeight="1" x14ac:dyDescent="0.25">
      <c r="A35" s="72" t="s">
        <v>18</v>
      </c>
      <c r="B35" s="72"/>
      <c r="C35" s="72"/>
      <c r="D35" s="72"/>
      <c r="E35" s="72"/>
      <c r="F35" s="72"/>
      <c r="G35" s="99" t="s">
        <v>19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  <c r="CA35" s="1" t="s">
        <v>61</v>
      </c>
    </row>
    <row r="36" spans="1:79" ht="13.5" customHeight="1" x14ac:dyDescent="0.25">
      <c r="A36" s="72">
        <v>1</v>
      </c>
      <c r="B36" s="72"/>
      <c r="C36" s="72"/>
      <c r="D36" s="72"/>
      <c r="E36" s="72"/>
      <c r="F36" s="72"/>
      <c r="G36" s="73" t="s">
        <v>63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  <c r="CA36" s="1" t="s">
        <v>59</v>
      </c>
    </row>
    <row r="37" spans="1:79" ht="13.5" customHeight="1" x14ac:dyDescent="0.25">
      <c r="A37" s="113">
        <v>2</v>
      </c>
      <c r="B37" s="97"/>
      <c r="C37" s="97"/>
      <c r="D37" s="97"/>
      <c r="E37" s="97"/>
      <c r="F37" s="98"/>
      <c r="G37" s="73" t="s">
        <v>123</v>
      </c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</row>
    <row r="38" spans="1:79" ht="13.5" customHeight="1" x14ac:dyDescent="0.25">
      <c r="A38" s="113">
        <v>3</v>
      </c>
      <c r="B38" s="97"/>
      <c r="C38" s="97"/>
      <c r="D38" s="97"/>
      <c r="E38" s="97"/>
      <c r="F38" s="98"/>
      <c r="G38" s="73" t="s">
        <v>124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</row>
    <row r="39" spans="1:79" ht="13.5" customHeight="1" x14ac:dyDescent="0.25">
      <c r="A39" s="113">
        <v>4</v>
      </c>
      <c r="B39" s="97"/>
      <c r="C39" s="97"/>
      <c r="D39" s="97"/>
      <c r="E39" s="97"/>
      <c r="F39" s="98"/>
      <c r="G39" s="73" t="s">
        <v>125</v>
      </c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</row>
    <row r="40" spans="1:79" ht="13.5" customHeight="1" x14ac:dyDescent="0.25">
      <c r="A40" s="113">
        <v>5</v>
      </c>
      <c r="B40" s="97"/>
      <c r="C40" s="97"/>
      <c r="D40" s="97"/>
      <c r="E40" s="97"/>
      <c r="F40" s="98"/>
      <c r="G40" s="73" t="s">
        <v>126</v>
      </c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</row>
    <row r="41" spans="1:79" ht="13.5" customHeight="1" x14ac:dyDescent="0.25">
      <c r="A41" s="113">
        <v>6</v>
      </c>
      <c r="B41" s="97"/>
      <c r="C41" s="97"/>
      <c r="D41" s="97"/>
      <c r="E41" s="97"/>
      <c r="F41" s="98"/>
      <c r="G41" s="73" t="s">
        <v>127</v>
      </c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</row>
    <row r="42" spans="1:79" ht="13.5" customHeight="1" x14ac:dyDescent="0.25">
      <c r="A42" s="113">
        <v>7</v>
      </c>
      <c r="B42" s="97"/>
      <c r="C42" s="97"/>
      <c r="D42" s="97"/>
      <c r="E42" s="97"/>
      <c r="F42" s="98"/>
      <c r="G42" s="73" t="s">
        <v>128</v>
      </c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</row>
    <row r="43" spans="1:79" ht="13.5" customHeight="1" x14ac:dyDescent="0.25">
      <c r="A43" s="72">
        <v>8</v>
      </c>
      <c r="B43" s="72"/>
      <c r="C43" s="72"/>
      <c r="D43" s="72"/>
      <c r="E43" s="72"/>
      <c r="F43" s="72"/>
      <c r="G43" s="73" t="s">
        <v>64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5"/>
    </row>
    <row r="45" spans="1:79" ht="15.9" customHeight="1" x14ac:dyDescent="0.25">
      <c r="A45" s="78" t="s">
        <v>51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</row>
    <row r="46" spans="1:79" ht="15" customHeight="1" x14ac:dyDescent="0.25">
      <c r="A46" s="92" t="s">
        <v>117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</row>
    <row r="47" spans="1:79" ht="48" customHeight="1" x14ac:dyDescent="0.25">
      <c r="A47" s="31" t="s">
        <v>6</v>
      </c>
      <c r="B47" s="31"/>
      <c r="C47" s="31" t="s">
        <v>33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 t="s">
        <v>30</v>
      </c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 t="s">
        <v>54</v>
      </c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 t="s">
        <v>3</v>
      </c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</row>
    <row r="48" spans="1:79" ht="29.1" customHeight="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 t="s">
        <v>5</v>
      </c>
      <c r="AB48" s="31"/>
      <c r="AC48" s="31"/>
      <c r="AD48" s="31"/>
      <c r="AE48" s="31"/>
      <c r="AF48" s="31" t="s">
        <v>4</v>
      </c>
      <c r="AG48" s="31"/>
      <c r="AH48" s="31"/>
      <c r="AI48" s="31"/>
      <c r="AJ48" s="31"/>
      <c r="AK48" s="31" t="s">
        <v>31</v>
      </c>
      <c r="AL48" s="31"/>
      <c r="AM48" s="31"/>
      <c r="AN48" s="31"/>
      <c r="AO48" s="31"/>
      <c r="AP48" s="31" t="s">
        <v>5</v>
      </c>
      <c r="AQ48" s="31"/>
      <c r="AR48" s="31"/>
      <c r="AS48" s="31"/>
      <c r="AT48" s="31"/>
      <c r="AU48" s="31" t="s">
        <v>4</v>
      </c>
      <c r="AV48" s="31"/>
      <c r="AW48" s="31"/>
      <c r="AX48" s="31"/>
      <c r="AY48" s="31"/>
      <c r="AZ48" s="31" t="s">
        <v>31</v>
      </c>
      <c r="BA48" s="31"/>
      <c r="BB48" s="31"/>
      <c r="BC48" s="31"/>
      <c r="BD48" s="31" t="s">
        <v>5</v>
      </c>
      <c r="BE48" s="31"/>
      <c r="BF48" s="31"/>
      <c r="BG48" s="31"/>
      <c r="BH48" s="31"/>
      <c r="BI48" s="31" t="s">
        <v>4</v>
      </c>
      <c r="BJ48" s="31"/>
      <c r="BK48" s="31"/>
      <c r="BL48" s="31"/>
      <c r="BM48" s="31"/>
      <c r="BN48" s="31" t="s">
        <v>32</v>
      </c>
      <c r="BO48" s="31"/>
      <c r="BP48" s="31"/>
      <c r="BQ48" s="31"/>
    </row>
    <row r="49" spans="1:80" ht="16.05" customHeight="1" x14ac:dyDescent="0.25">
      <c r="A49" s="76">
        <v>1</v>
      </c>
      <c r="B49" s="76"/>
      <c r="C49" s="76">
        <v>2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88">
        <v>3</v>
      </c>
      <c r="AB49" s="89"/>
      <c r="AC49" s="89"/>
      <c r="AD49" s="89"/>
      <c r="AE49" s="90"/>
      <c r="AF49" s="88">
        <v>4</v>
      </c>
      <c r="AG49" s="89"/>
      <c r="AH49" s="89"/>
      <c r="AI49" s="89"/>
      <c r="AJ49" s="90"/>
      <c r="AK49" s="88">
        <v>5</v>
      </c>
      <c r="AL49" s="89"/>
      <c r="AM49" s="89"/>
      <c r="AN49" s="89"/>
      <c r="AO49" s="90"/>
      <c r="AP49" s="88">
        <v>6</v>
      </c>
      <c r="AQ49" s="89"/>
      <c r="AR49" s="89"/>
      <c r="AS49" s="89"/>
      <c r="AT49" s="90"/>
      <c r="AU49" s="88">
        <v>7</v>
      </c>
      <c r="AV49" s="89"/>
      <c r="AW49" s="89"/>
      <c r="AX49" s="89"/>
      <c r="AY49" s="90"/>
      <c r="AZ49" s="88">
        <v>8</v>
      </c>
      <c r="BA49" s="89"/>
      <c r="BB49" s="89"/>
      <c r="BC49" s="90"/>
      <c r="BD49" s="88">
        <v>9</v>
      </c>
      <c r="BE49" s="89"/>
      <c r="BF49" s="89"/>
      <c r="BG49" s="89"/>
      <c r="BH49" s="90"/>
      <c r="BI49" s="76">
        <v>10</v>
      </c>
      <c r="BJ49" s="76"/>
      <c r="BK49" s="76"/>
      <c r="BL49" s="76"/>
      <c r="BM49" s="76"/>
      <c r="BN49" s="76">
        <v>11</v>
      </c>
      <c r="BO49" s="76"/>
      <c r="BP49" s="76"/>
      <c r="BQ49" s="76"/>
    </row>
    <row r="50" spans="1:80" ht="15.9" hidden="1" customHeight="1" x14ac:dyDescent="0.25">
      <c r="A50" s="72" t="s">
        <v>18</v>
      </c>
      <c r="B50" s="72"/>
      <c r="C50" s="97" t="s">
        <v>19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8"/>
      <c r="AA50" s="57" t="s">
        <v>15</v>
      </c>
      <c r="AB50" s="57"/>
      <c r="AC50" s="57"/>
      <c r="AD50" s="57"/>
      <c r="AE50" s="57"/>
      <c r="AF50" s="57" t="s">
        <v>14</v>
      </c>
      <c r="AG50" s="57"/>
      <c r="AH50" s="57"/>
      <c r="AI50" s="57"/>
      <c r="AJ50" s="57"/>
      <c r="AK50" s="106" t="s">
        <v>21</v>
      </c>
      <c r="AL50" s="106"/>
      <c r="AM50" s="106"/>
      <c r="AN50" s="106"/>
      <c r="AO50" s="106"/>
      <c r="AP50" s="57" t="s">
        <v>16</v>
      </c>
      <c r="AQ50" s="57"/>
      <c r="AR50" s="57"/>
      <c r="AS50" s="57"/>
      <c r="AT50" s="57"/>
      <c r="AU50" s="57" t="s">
        <v>17</v>
      </c>
      <c r="AV50" s="57"/>
      <c r="AW50" s="57"/>
      <c r="AX50" s="57"/>
      <c r="AY50" s="57"/>
      <c r="AZ50" s="106" t="s">
        <v>21</v>
      </c>
      <c r="BA50" s="106"/>
      <c r="BB50" s="106"/>
      <c r="BC50" s="106"/>
      <c r="BD50" s="105" t="s">
        <v>37</v>
      </c>
      <c r="BE50" s="105"/>
      <c r="BF50" s="105"/>
      <c r="BG50" s="105"/>
      <c r="BH50" s="105"/>
      <c r="BI50" s="105" t="s">
        <v>37</v>
      </c>
      <c r="BJ50" s="105"/>
      <c r="BK50" s="105"/>
      <c r="BL50" s="105"/>
      <c r="BM50" s="105"/>
      <c r="BN50" s="100" t="s">
        <v>21</v>
      </c>
      <c r="BO50" s="100"/>
      <c r="BP50" s="100"/>
      <c r="BQ50" s="100"/>
      <c r="CA50" s="1" t="s">
        <v>24</v>
      </c>
    </row>
    <row r="51" spans="1:80" ht="30.9" customHeight="1" x14ac:dyDescent="0.25">
      <c r="A51" s="31">
        <v>1</v>
      </c>
      <c r="B51" s="31"/>
      <c r="C51" s="49" t="s">
        <v>129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7"/>
      <c r="AA51" s="66">
        <v>557950</v>
      </c>
      <c r="AB51" s="66"/>
      <c r="AC51" s="66"/>
      <c r="AD51" s="66"/>
      <c r="AE51" s="66"/>
      <c r="AF51" s="66">
        <v>0</v>
      </c>
      <c r="AG51" s="66"/>
      <c r="AH51" s="66"/>
      <c r="AI51" s="66"/>
      <c r="AJ51" s="66"/>
      <c r="AK51" s="66">
        <f>AA51+AF51</f>
        <v>557950</v>
      </c>
      <c r="AL51" s="66"/>
      <c r="AM51" s="66"/>
      <c r="AN51" s="66"/>
      <c r="AO51" s="66"/>
      <c r="AP51" s="66">
        <v>537160.73</v>
      </c>
      <c r="AQ51" s="66"/>
      <c r="AR51" s="66"/>
      <c r="AS51" s="66"/>
      <c r="AT51" s="66"/>
      <c r="AU51" s="66">
        <v>0</v>
      </c>
      <c r="AV51" s="66"/>
      <c r="AW51" s="66"/>
      <c r="AX51" s="66"/>
      <c r="AY51" s="66"/>
      <c r="AZ51" s="66">
        <f>AP51+AU51</f>
        <v>537160.73</v>
      </c>
      <c r="BA51" s="66"/>
      <c r="BB51" s="66"/>
      <c r="BC51" s="66"/>
      <c r="BD51" s="66">
        <f>AP51-AA51</f>
        <v>-20789.270000000019</v>
      </c>
      <c r="BE51" s="66"/>
      <c r="BF51" s="66"/>
      <c r="BG51" s="66"/>
      <c r="BH51" s="66"/>
      <c r="BI51" s="66">
        <f>AU51-AF51</f>
        <v>0</v>
      </c>
      <c r="BJ51" s="66"/>
      <c r="BK51" s="66"/>
      <c r="BL51" s="66"/>
      <c r="BM51" s="66"/>
      <c r="BN51" s="66">
        <f>BD51+BI51</f>
        <v>-20789.270000000019</v>
      </c>
      <c r="BO51" s="66"/>
      <c r="BP51" s="66"/>
      <c r="BQ51" s="66"/>
      <c r="CA51" s="1" t="s">
        <v>25</v>
      </c>
    </row>
    <row r="52" spans="1:80" ht="15.45" customHeight="1" x14ac:dyDescent="0.25">
      <c r="A52" s="31"/>
      <c r="B52" s="31"/>
      <c r="C52" s="49" t="s">
        <v>66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8"/>
      <c r="CB52" s="1" t="s">
        <v>65</v>
      </c>
    </row>
    <row r="53" spans="1:80" ht="15.45" customHeight="1" x14ac:dyDescent="0.25">
      <c r="A53" s="31">
        <v>2</v>
      </c>
      <c r="B53" s="31"/>
      <c r="C53" s="49" t="s">
        <v>130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7"/>
      <c r="AA53" s="66">
        <v>64200</v>
      </c>
      <c r="AB53" s="66"/>
      <c r="AC53" s="66"/>
      <c r="AD53" s="66"/>
      <c r="AE53" s="66"/>
      <c r="AF53" s="66">
        <v>35500</v>
      </c>
      <c r="AG53" s="66"/>
      <c r="AH53" s="66"/>
      <c r="AI53" s="66"/>
      <c r="AJ53" s="66"/>
      <c r="AK53" s="66">
        <f>AA53+AF53</f>
        <v>99700</v>
      </c>
      <c r="AL53" s="66"/>
      <c r="AM53" s="66"/>
      <c r="AN53" s="66"/>
      <c r="AO53" s="66"/>
      <c r="AP53" s="66">
        <v>63860</v>
      </c>
      <c r="AQ53" s="66"/>
      <c r="AR53" s="66"/>
      <c r="AS53" s="66"/>
      <c r="AT53" s="66"/>
      <c r="AU53" s="66">
        <v>35499</v>
      </c>
      <c r="AV53" s="66"/>
      <c r="AW53" s="66"/>
      <c r="AX53" s="66"/>
      <c r="AY53" s="66"/>
      <c r="AZ53" s="66">
        <f>AP53+AU53</f>
        <v>99359</v>
      </c>
      <c r="BA53" s="66"/>
      <c r="BB53" s="66"/>
      <c r="BC53" s="66"/>
      <c r="BD53" s="66">
        <f>AP53-AA53</f>
        <v>-340</v>
      </c>
      <c r="BE53" s="66"/>
      <c r="BF53" s="66"/>
      <c r="BG53" s="66"/>
      <c r="BH53" s="66"/>
      <c r="BI53" s="66">
        <f>AU53-AF53</f>
        <v>-1</v>
      </c>
      <c r="BJ53" s="66"/>
      <c r="BK53" s="66"/>
      <c r="BL53" s="66"/>
      <c r="BM53" s="66"/>
      <c r="BN53" s="66">
        <f>BD53+BI53</f>
        <v>-341</v>
      </c>
      <c r="BO53" s="66"/>
      <c r="BP53" s="66"/>
      <c r="BQ53" s="66"/>
    </row>
    <row r="54" spans="1:80" ht="15.45" customHeight="1" x14ac:dyDescent="0.25">
      <c r="A54" s="31"/>
      <c r="B54" s="31"/>
      <c r="C54" s="49" t="s">
        <v>66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8"/>
      <c r="CB54" s="1" t="s">
        <v>68</v>
      </c>
    </row>
    <row r="55" spans="1:80" ht="15.45" customHeight="1" x14ac:dyDescent="0.25">
      <c r="A55" s="39">
        <v>3</v>
      </c>
      <c r="B55" s="40"/>
      <c r="C55" s="49" t="s">
        <v>131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 t="s">
        <v>133</v>
      </c>
      <c r="AB55" s="47"/>
      <c r="AC55" s="47"/>
      <c r="AD55" s="47"/>
      <c r="AE55" s="47"/>
      <c r="AF55" s="47" t="s">
        <v>132</v>
      </c>
      <c r="AG55" s="47"/>
      <c r="AH55" s="47"/>
      <c r="AI55" s="47"/>
      <c r="AJ55" s="47"/>
      <c r="AK55" s="47" t="s">
        <v>133</v>
      </c>
      <c r="AL55" s="47"/>
      <c r="AM55" s="47"/>
      <c r="AN55" s="47"/>
      <c r="AO55" s="47"/>
      <c r="AP55" s="47" t="s">
        <v>133</v>
      </c>
      <c r="AQ55" s="47"/>
      <c r="AR55" s="47"/>
      <c r="AS55" s="47"/>
      <c r="AT55" s="47"/>
      <c r="AU55" s="47" t="s">
        <v>132</v>
      </c>
      <c r="AV55" s="47"/>
      <c r="AW55" s="47"/>
      <c r="AX55" s="47"/>
      <c r="AY55" s="47"/>
      <c r="AZ55" s="47" t="s">
        <v>133</v>
      </c>
      <c r="BA55" s="47"/>
      <c r="BB55" s="47"/>
      <c r="BC55" s="47"/>
      <c r="BD55" s="47" t="s">
        <v>132</v>
      </c>
      <c r="BE55" s="47"/>
      <c r="BF55" s="47"/>
      <c r="BG55" s="47"/>
      <c r="BH55" s="47"/>
      <c r="BI55" s="47" t="s">
        <v>132</v>
      </c>
      <c r="BJ55" s="47"/>
      <c r="BK55" s="47"/>
      <c r="BL55" s="47"/>
      <c r="BM55" s="47"/>
      <c r="BN55" s="47" t="s">
        <v>132</v>
      </c>
      <c r="BO55" s="47"/>
      <c r="BP55" s="47"/>
      <c r="BQ55" s="48"/>
    </row>
    <row r="56" spans="1:80" ht="15.45" customHeight="1" x14ac:dyDescent="0.25">
      <c r="A56" s="39"/>
      <c r="B56" s="40"/>
      <c r="C56" s="49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8"/>
    </row>
    <row r="57" spans="1:80" ht="15.45" customHeight="1" x14ac:dyDescent="0.25">
      <c r="A57" s="39">
        <v>4</v>
      </c>
      <c r="B57" s="40"/>
      <c r="C57" s="49" t="s">
        <v>67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 t="s">
        <v>134</v>
      </c>
      <c r="AB57" s="47"/>
      <c r="AC57" s="47"/>
      <c r="AD57" s="47"/>
      <c r="AE57" s="47"/>
      <c r="AF57" s="47" t="s">
        <v>135</v>
      </c>
      <c r="AG57" s="47"/>
      <c r="AH57" s="47"/>
      <c r="AI57" s="47"/>
      <c r="AJ57" s="47"/>
      <c r="AK57" s="47" t="s">
        <v>136</v>
      </c>
      <c r="AL57" s="47"/>
      <c r="AM57" s="47"/>
      <c r="AN57" s="47"/>
      <c r="AO57" s="47"/>
      <c r="AP57" s="47" t="s">
        <v>132</v>
      </c>
      <c r="AQ57" s="47"/>
      <c r="AR57" s="47"/>
      <c r="AS57" s="47"/>
      <c r="AT57" s="47"/>
      <c r="AU57" s="47" t="s">
        <v>136</v>
      </c>
      <c r="AV57" s="47"/>
      <c r="AW57" s="47"/>
      <c r="AX57" s="47"/>
      <c r="AY57" s="47"/>
      <c r="AZ57" s="47" t="s">
        <v>136</v>
      </c>
      <c r="BA57" s="47"/>
      <c r="BB57" s="47"/>
      <c r="BC57" s="47"/>
      <c r="BD57" s="47" t="s">
        <v>132</v>
      </c>
      <c r="BE57" s="47"/>
      <c r="BF57" s="47"/>
      <c r="BG57" s="47"/>
      <c r="BH57" s="47"/>
      <c r="BI57" s="47" t="s">
        <v>132</v>
      </c>
      <c r="BJ57" s="47"/>
      <c r="BK57" s="47"/>
      <c r="BL57" s="47"/>
      <c r="BM57" s="47"/>
      <c r="BN57" s="47" t="s">
        <v>132</v>
      </c>
      <c r="BO57" s="47"/>
      <c r="BP57" s="47"/>
      <c r="BQ57" s="48"/>
    </row>
    <row r="58" spans="1:80" ht="15.45" customHeight="1" x14ac:dyDescent="0.25">
      <c r="A58" s="39"/>
      <c r="B58" s="40"/>
      <c r="C58" s="49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8"/>
    </row>
    <row r="59" spans="1:80" s="19" customFormat="1" ht="15.6" x14ac:dyDescent="0.25">
      <c r="A59" s="52"/>
      <c r="B59" s="52"/>
      <c r="C59" s="59" t="s">
        <v>69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5"/>
      <c r="AA59" s="58">
        <v>634150</v>
      </c>
      <c r="AB59" s="58"/>
      <c r="AC59" s="58"/>
      <c r="AD59" s="58"/>
      <c r="AE59" s="58"/>
      <c r="AF59" s="58">
        <v>48480</v>
      </c>
      <c r="AG59" s="58"/>
      <c r="AH59" s="58"/>
      <c r="AI59" s="58"/>
      <c r="AJ59" s="58"/>
      <c r="AK59" s="58">
        <f>AA59+AF59</f>
        <v>682630</v>
      </c>
      <c r="AL59" s="58"/>
      <c r="AM59" s="58"/>
      <c r="AN59" s="58"/>
      <c r="AO59" s="58"/>
      <c r="AP59" s="58">
        <v>613020.73</v>
      </c>
      <c r="AQ59" s="58"/>
      <c r="AR59" s="58"/>
      <c r="AS59" s="58"/>
      <c r="AT59" s="58"/>
      <c r="AU59" s="58">
        <v>48479</v>
      </c>
      <c r="AV59" s="58"/>
      <c r="AW59" s="58"/>
      <c r="AX59" s="58"/>
      <c r="AY59" s="58"/>
      <c r="AZ59" s="58">
        <f>AP59+AU59</f>
        <v>661499.73</v>
      </c>
      <c r="BA59" s="58"/>
      <c r="BB59" s="58"/>
      <c r="BC59" s="58"/>
      <c r="BD59" s="58">
        <f>AP59-AA59</f>
        <v>-21129.270000000019</v>
      </c>
      <c r="BE59" s="58"/>
      <c r="BF59" s="58"/>
      <c r="BG59" s="58"/>
      <c r="BH59" s="58"/>
      <c r="BI59" s="58">
        <f>AU59-AF59</f>
        <v>-1</v>
      </c>
      <c r="BJ59" s="58"/>
      <c r="BK59" s="58"/>
      <c r="BL59" s="58"/>
      <c r="BM59" s="58"/>
      <c r="BN59" s="58">
        <f>BD59+BI59</f>
        <v>-21130.270000000019</v>
      </c>
      <c r="BO59" s="58"/>
      <c r="BP59" s="58"/>
      <c r="BQ59" s="58"/>
    </row>
    <row r="61" spans="1:80" ht="15.9" customHeight="1" x14ac:dyDescent="0.25">
      <c r="A61" s="78" t="s">
        <v>52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80" ht="15" customHeight="1" x14ac:dyDescent="0.25">
      <c r="A62" s="92" t="s">
        <v>117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</row>
    <row r="63" spans="1:80" ht="28.5" customHeight="1" x14ac:dyDescent="0.25">
      <c r="A63" s="31" t="s">
        <v>34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 t="s">
        <v>30</v>
      </c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 t="s">
        <v>54</v>
      </c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 t="s">
        <v>3</v>
      </c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2"/>
      <c r="BN63" s="2"/>
      <c r="BO63" s="2"/>
      <c r="BP63" s="2"/>
      <c r="BQ63" s="2"/>
    </row>
    <row r="64" spans="1:80" ht="29.1" customHeigh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 t="s">
        <v>5</v>
      </c>
      <c r="R64" s="31"/>
      <c r="S64" s="31"/>
      <c r="T64" s="31"/>
      <c r="U64" s="31"/>
      <c r="V64" s="31" t="s">
        <v>4</v>
      </c>
      <c r="W64" s="31"/>
      <c r="X64" s="31"/>
      <c r="Y64" s="31"/>
      <c r="Z64" s="31"/>
      <c r="AA64" s="31" t="s">
        <v>31</v>
      </c>
      <c r="AB64" s="31"/>
      <c r="AC64" s="31"/>
      <c r="AD64" s="31"/>
      <c r="AE64" s="31"/>
      <c r="AF64" s="31"/>
      <c r="AG64" s="31" t="s">
        <v>5</v>
      </c>
      <c r="AH64" s="31"/>
      <c r="AI64" s="31"/>
      <c r="AJ64" s="31"/>
      <c r="AK64" s="31"/>
      <c r="AL64" s="31" t="s">
        <v>4</v>
      </c>
      <c r="AM64" s="31"/>
      <c r="AN64" s="31"/>
      <c r="AO64" s="31"/>
      <c r="AP64" s="31"/>
      <c r="AQ64" s="31" t="s">
        <v>31</v>
      </c>
      <c r="AR64" s="31"/>
      <c r="AS64" s="31"/>
      <c r="AT64" s="31"/>
      <c r="AU64" s="31"/>
      <c r="AV64" s="31"/>
      <c r="AW64" s="39" t="s">
        <v>5</v>
      </c>
      <c r="AX64" s="86"/>
      <c r="AY64" s="86"/>
      <c r="AZ64" s="86"/>
      <c r="BA64" s="40"/>
      <c r="BB64" s="39" t="s">
        <v>4</v>
      </c>
      <c r="BC64" s="86"/>
      <c r="BD64" s="86"/>
      <c r="BE64" s="86"/>
      <c r="BF64" s="40"/>
      <c r="BG64" s="31" t="s">
        <v>31</v>
      </c>
      <c r="BH64" s="31"/>
      <c r="BI64" s="31"/>
      <c r="BJ64" s="31"/>
      <c r="BK64" s="31"/>
      <c r="BL64" s="31"/>
      <c r="BM64" s="2"/>
      <c r="BN64" s="2"/>
      <c r="BO64" s="2"/>
      <c r="BP64" s="2"/>
      <c r="BQ64" s="2"/>
    </row>
    <row r="65" spans="1:80" ht="16.05" customHeight="1" x14ac:dyDescent="0.3">
      <c r="A65" s="31">
        <v>1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>
        <v>2</v>
      </c>
      <c r="R65" s="31"/>
      <c r="S65" s="31"/>
      <c r="T65" s="31"/>
      <c r="U65" s="31"/>
      <c r="V65" s="31">
        <v>3</v>
      </c>
      <c r="W65" s="31"/>
      <c r="X65" s="31"/>
      <c r="Y65" s="31"/>
      <c r="Z65" s="31"/>
      <c r="AA65" s="31">
        <v>4</v>
      </c>
      <c r="AB65" s="31"/>
      <c r="AC65" s="31"/>
      <c r="AD65" s="31"/>
      <c r="AE65" s="31"/>
      <c r="AF65" s="31"/>
      <c r="AG65" s="31">
        <v>5</v>
      </c>
      <c r="AH65" s="31"/>
      <c r="AI65" s="31"/>
      <c r="AJ65" s="31"/>
      <c r="AK65" s="31"/>
      <c r="AL65" s="31">
        <v>6</v>
      </c>
      <c r="AM65" s="31"/>
      <c r="AN65" s="31"/>
      <c r="AO65" s="31"/>
      <c r="AP65" s="31"/>
      <c r="AQ65" s="31">
        <v>7</v>
      </c>
      <c r="AR65" s="31"/>
      <c r="AS65" s="31"/>
      <c r="AT65" s="31"/>
      <c r="AU65" s="31"/>
      <c r="AV65" s="31"/>
      <c r="AW65" s="31">
        <v>8</v>
      </c>
      <c r="AX65" s="31"/>
      <c r="AY65" s="31"/>
      <c r="AZ65" s="31"/>
      <c r="BA65" s="31"/>
      <c r="BB65" s="91">
        <v>9</v>
      </c>
      <c r="BC65" s="91"/>
      <c r="BD65" s="91"/>
      <c r="BE65" s="91"/>
      <c r="BF65" s="91"/>
      <c r="BG65" s="91">
        <v>10</v>
      </c>
      <c r="BH65" s="91"/>
      <c r="BI65" s="91"/>
      <c r="BJ65" s="91"/>
      <c r="BK65" s="91"/>
      <c r="BL65" s="91"/>
      <c r="BM65" s="6"/>
      <c r="BN65" s="6"/>
      <c r="BO65" s="6"/>
      <c r="BP65" s="6"/>
      <c r="BQ65" s="6"/>
    </row>
    <row r="66" spans="1:80" ht="18" hidden="1" customHeight="1" x14ac:dyDescent="0.25">
      <c r="A66" s="96" t="s">
        <v>19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57" t="s">
        <v>15</v>
      </c>
      <c r="R66" s="57"/>
      <c r="S66" s="57"/>
      <c r="T66" s="57"/>
      <c r="U66" s="57"/>
      <c r="V66" s="57" t="s">
        <v>14</v>
      </c>
      <c r="W66" s="57"/>
      <c r="X66" s="57"/>
      <c r="Y66" s="57"/>
      <c r="Z66" s="57"/>
      <c r="AA66" s="106" t="s">
        <v>21</v>
      </c>
      <c r="AB66" s="100"/>
      <c r="AC66" s="100"/>
      <c r="AD66" s="100"/>
      <c r="AE66" s="100"/>
      <c r="AF66" s="100"/>
      <c r="AG66" s="57" t="s">
        <v>16</v>
      </c>
      <c r="AH66" s="57"/>
      <c r="AI66" s="57"/>
      <c r="AJ66" s="57"/>
      <c r="AK66" s="57"/>
      <c r="AL66" s="57" t="s">
        <v>17</v>
      </c>
      <c r="AM66" s="57"/>
      <c r="AN66" s="57"/>
      <c r="AO66" s="57"/>
      <c r="AP66" s="57"/>
      <c r="AQ66" s="106" t="s">
        <v>21</v>
      </c>
      <c r="AR66" s="100"/>
      <c r="AS66" s="100"/>
      <c r="AT66" s="100"/>
      <c r="AU66" s="100"/>
      <c r="AV66" s="100"/>
      <c r="AW66" s="93" t="s">
        <v>22</v>
      </c>
      <c r="AX66" s="94"/>
      <c r="AY66" s="94"/>
      <c r="AZ66" s="94"/>
      <c r="BA66" s="95"/>
      <c r="BB66" s="93" t="s">
        <v>22</v>
      </c>
      <c r="BC66" s="94"/>
      <c r="BD66" s="94"/>
      <c r="BE66" s="94"/>
      <c r="BF66" s="95"/>
      <c r="BG66" s="100" t="s">
        <v>21</v>
      </c>
      <c r="BH66" s="100"/>
      <c r="BI66" s="100"/>
      <c r="BJ66" s="100"/>
      <c r="BK66" s="100"/>
      <c r="BL66" s="100"/>
      <c r="BM66" s="7"/>
      <c r="BN66" s="7"/>
      <c r="BO66" s="7"/>
      <c r="BP66" s="7"/>
      <c r="BQ66" s="7"/>
      <c r="CA66" s="1" t="s">
        <v>26</v>
      </c>
    </row>
    <row r="67" spans="1:80" ht="77.55" customHeight="1" x14ac:dyDescent="0.25">
      <c r="A67" s="60" t="s">
        <v>70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2"/>
      <c r="Q67" s="102">
        <v>569950</v>
      </c>
      <c r="R67" s="102"/>
      <c r="S67" s="102"/>
      <c r="T67" s="102"/>
      <c r="U67" s="102"/>
      <c r="V67" s="102">
        <v>12980</v>
      </c>
      <c r="W67" s="102"/>
      <c r="X67" s="102"/>
      <c r="Y67" s="102"/>
      <c r="Z67" s="102"/>
      <c r="AA67" s="102">
        <f>Q67+V67</f>
        <v>582930</v>
      </c>
      <c r="AB67" s="102"/>
      <c r="AC67" s="102"/>
      <c r="AD67" s="102"/>
      <c r="AE67" s="102"/>
      <c r="AF67" s="102"/>
      <c r="AG67" s="102">
        <v>549160.73</v>
      </c>
      <c r="AH67" s="102"/>
      <c r="AI67" s="102"/>
      <c r="AJ67" s="102"/>
      <c r="AK67" s="102"/>
      <c r="AL67" s="102">
        <v>12980</v>
      </c>
      <c r="AM67" s="102"/>
      <c r="AN67" s="102"/>
      <c r="AO67" s="102"/>
      <c r="AP67" s="102"/>
      <c r="AQ67" s="102">
        <f>AG67+AL67</f>
        <v>562140.73</v>
      </c>
      <c r="AR67" s="102"/>
      <c r="AS67" s="102"/>
      <c r="AT67" s="102"/>
      <c r="AU67" s="102"/>
      <c r="AV67" s="102"/>
      <c r="AW67" s="102">
        <f>AG67-Q67</f>
        <v>-20789.270000000019</v>
      </c>
      <c r="AX67" s="102"/>
      <c r="AY67" s="102"/>
      <c r="AZ67" s="102"/>
      <c r="BA67" s="102"/>
      <c r="BB67" s="101">
        <f>AL67-V67</f>
        <v>0</v>
      </c>
      <c r="BC67" s="101"/>
      <c r="BD67" s="101"/>
      <c r="BE67" s="101"/>
      <c r="BF67" s="101"/>
      <c r="BG67" s="101">
        <f>AW67+BB67</f>
        <v>-20789.270000000019</v>
      </c>
      <c r="BH67" s="101"/>
      <c r="BI67" s="101"/>
      <c r="BJ67" s="101"/>
      <c r="BK67" s="101"/>
      <c r="BL67" s="101"/>
      <c r="BM67" s="8"/>
      <c r="BN67" s="8"/>
      <c r="BO67" s="8"/>
      <c r="BP67" s="8"/>
      <c r="BQ67" s="8"/>
      <c r="CA67" s="1" t="s">
        <v>27</v>
      </c>
    </row>
    <row r="68" spans="1:80" ht="15.45" customHeight="1" x14ac:dyDescent="0.25">
      <c r="A68" s="60" t="s">
        <v>66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2"/>
      <c r="BM68" s="8"/>
      <c r="BN68" s="8"/>
      <c r="BO68" s="8"/>
      <c r="BP68" s="8"/>
      <c r="BQ68" s="8"/>
      <c r="CB68" s="1" t="s">
        <v>71</v>
      </c>
    </row>
    <row r="69" spans="1:80" s="19" customFormat="1" ht="13.8" x14ac:dyDescent="0.25">
      <c r="A69" s="64" t="s">
        <v>72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5"/>
      <c r="Q69" s="65">
        <v>569950</v>
      </c>
      <c r="R69" s="65"/>
      <c r="S69" s="65"/>
      <c r="T69" s="65"/>
      <c r="U69" s="65"/>
      <c r="V69" s="65">
        <v>12980</v>
      </c>
      <c r="W69" s="65"/>
      <c r="X69" s="65"/>
      <c r="Y69" s="65"/>
      <c r="Z69" s="65"/>
      <c r="AA69" s="65">
        <f>Q69+V69</f>
        <v>582930</v>
      </c>
      <c r="AB69" s="65"/>
      <c r="AC69" s="65"/>
      <c r="AD69" s="65"/>
      <c r="AE69" s="65"/>
      <c r="AF69" s="65"/>
      <c r="AG69" s="65">
        <v>549160.73</v>
      </c>
      <c r="AH69" s="65"/>
      <c r="AI69" s="65"/>
      <c r="AJ69" s="65"/>
      <c r="AK69" s="65"/>
      <c r="AL69" s="65">
        <v>12980</v>
      </c>
      <c r="AM69" s="65"/>
      <c r="AN69" s="65"/>
      <c r="AO69" s="65"/>
      <c r="AP69" s="65"/>
      <c r="AQ69" s="65">
        <f>AG69+AL69</f>
        <v>562140.73</v>
      </c>
      <c r="AR69" s="65"/>
      <c r="AS69" s="65"/>
      <c r="AT69" s="65"/>
      <c r="AU69" s="65"/>
      <c r="AV69" s="65"/>
      <c r="AW69" s="65">
        <f>AG69-Q69</f>
        <v>-20789.270000000019</v>
      </c>
      <c r="AX69" s="65"/>
      <c r="AY69" s="65"/>
      <c r="AZ69" s="65"/>
      <c r="BA69" s="65"/>
      <c r="BB69" s="63">
        <f>AL69-V69</f>
        <v>0</v>
      </c>
      <c r="BC69" s="63"/>
      <c r="BD69" s="63"/>
      <c r="BE69" s="63"/>
      <c r="BF69" s="63"/>
      <c r="BG69" s="63">
        <f>AW69+BB69</f>
        <v>-20789.270000000019</v>
      </c>
      <c r="BH69" s="63"/>
      <c r="BI69" s="63"/>
      <c r="BJ69" s="63"/>
      <c r="BK69" s="63"/>
      <c r="BL69" s="63"/>
      <c r="BM69" s="20"/>
      <c r="BN69" s="20"/>
      <c r="BO69" s="20"/>
      <c r="BP69" s="20"/>
      <c r="BQ69" s="20"/>
    </row>
    <row r="71" spans="1:80" ht="15.9" customHeight="1" x14ac:dyDescent="0.25">
      <c r="A71" s="78" t="s">
        <v>53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</row>
    <row r="73" spans="1:80" ht="45.15" customHeight="1" x14ac:dyDescent="0.25">
      <c r="A73" s="117" t="s">
        <v>10</v>
      </c>
      <c r="B73" s="118"/>
      <c r="C73" s="117" t="s">
        <v>9</v>
      </c>
      <c r="D73" s="77"/>
      <c r="E73" s="77"/>
      <c r="F73" s="77"/>
      <c r="G73" s="77"/>
      <c r="H73" s="77"/>
      <c r="I73" s="118"/>
      <c r="J73" s="117" t="s">
        <v>8</v>
      </c>
      <c r="K73" s="77"/>
      <c r="L73" s="77"/>
      <c r="M73" s="77"/>
      <c r="N73" s="118"/>
      <c r="O73" s="117" t="s">
        <v>7</v>
      </c>
      <c r="P73" s="77"/>
      <c r="Q73" s="77"/>
      <c r="R73" s="77"/>
      <c r="S73" s="77"/>
      <c r="T73" s="77"/>
      <c r="U73" s="77"/>
      <c r="V73" s="77"/>
      <c r="W73" s="77"/>
      <c r="X73" s="118"/>
      <c r="Y73" s="31" t="s">
        <v>30</v>
      </c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 t="s">
        <v>55</v>
      </c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112" t="s">
        <v>3</v>
      </c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0"/>
      <c r="BS73" s="10"/>
      <c r="BT73" s="10"/>
      <c r="BU73" s="10"/>
      <c r="BV73" s="10"/>
      <c r="BW73" s="10"/>
      <c r="BX73" s="10"/>
      <c r="BY73" s="10"/>
      <c r="BZ73" s="9"/>
    </row>
    <row r="74" spans="1:80" ht="32.25" customHeight="1" x14ac:dyDescent="0.25">
      <c r="A74" s="119"/>
      <c r="B74" s="120"/>
      <c r="C74" s="119"/>
      <c r="D74" s="121"/>
      <c r="E74" s="121"/>
      <c r="F74" s="121"/>
      <c r="G74" s="121"/>
      <c r="H74" s="121"/>
      <c r="I74" s="120"/>
      <c r="J74" s="119"/>
      <c r="K74" s="121"/>
      <c r="L74" s="121"/>
      <c r="M74" s="121"/>
      <c r="N74" s="120"/>
      <c r="O74" s="119"/>
      <c r="P74" s="121"/>
      <c r="Q74" s="121"/>
      <c r="R74" s="121"/>
      <c r="S74" s="121"/>
      <c r="T74" s="121"/>
      <c r="U74" s="121"/>
      <c r="V74" s="121"/>
      <c r="W74" s="121"/>
      <c r="X74" s="120"/>
      <c r="Y74" s="39" t="s">
        <v>5</v>
      </c>
      <c r="Z74" s="86"/>
      <c r="AA74" s="86"/>
      <c r="AB74" s="86"/>
      <c r="AC74" s="40"/>
      <c r="AD74" s="39" t="s">
        <v>4</v>
      </c>
      <c r="AE74" s="86"/>
      <c r="AF74" s="86"/>
      <c r="AG74" s="86"/>
      <c r="AH74" s="40"/>
      <c r="AI74" s="31" t="s">
        <v>31</v>
      </c>
      <c r="AJ74" s="31"/>
      <c r="AK74" s="31"/>
      <c r="AL74" s="31"/>
      <c r="AM74" s="31"/>
      <c r="AN74" s="31" t="s">
        <v>5</v>
      </c>
      <c r="AO74" s="31"/>
      <c r="AP74" s="31"/>
      <c r="AQ74" s="31"/>
      <c r="AR74" s="31"/>
      <c r="AS74" s="31" t="s">
        <v>4</v>
      </c>
      <c r="AT74" s="31"/>
      <c r="AU74" s="31"/>
      <c r="AV74" s="31"/>
      <c r="AW74" s="31"/>
      <c r="AX74" s="31" t="s">
        <v>31</v>
      </c>
      <c r="AY74" s="31"/>
      <c r="AZ74" s="31"/>
      <c r="BA74" s="31"/>
      <c r="BB74" s="31"/>
      <c r="BC74" s="31" t="s">
        <v>5</v>
      </c>
      <c r="BD74" s="31"/>
      <c r="BE74" s="31"/>
      <c r="BF74" s="31"/>
      <c r="BG74" s="31"/>
      <c r="BH74" s="31" t="s">
        <v>4</v>
      </c>
      <c r="BI74" s="31"/>
      <c r="BJ74" s="31"/>
      <c r="BK74" s="31"/>
      <c r="BL74" s="31"/>
      <c r="BM74" s="31" t="s">
        <v>31</v>
      </c>
      <c r="BN74" s="31"/>
      <c r="BO74" s="31"/>
      <c r="BP74" s="31"/>
      <c r="BQ74" s="31"/>
      <c r="BR74" s="2"/>
      <c r="BS74" s="2"/>
      <c r="BT74" s="2"/>
      <c r="BU74" s="2"/>
      <c r="BV74" s="2"/>
      <c r="BW74" s="2"/>
      <c r="BX74" s="2"/>
      <c r="BY74" s="2"/>
      <c r="BZ74" s="9"/>
    </row>
    <row r="75" spans="1:80" ht="16.05" customHeight="1" x14ac:dyDescent="0.25">
      <c r="A75" s="31">
        <v>1</v>
      </c>
      <c r="B75" s="31"/>
      <c r="C75" s="31">
        <v>2</v>
      </c>
      <c r="D75" s="31"/>
      <c r="E75" s="31"/>
      <c r="F75" s="31"/>
      <c r="G75" s="31"/>
      <c r="H75" s="31"/>
      <c r="I75" s="31"/>
      <c r="J75" s="31">
        <v>3</v>
      </c>
      <c r="K75" s="31"/>
      <c r="L75" s="31"/>
      <c r="M75" s="31"/>
      <c r="N75" s="31"/>
      <c r="O75" s="31">
        <v>4</v>
      </c>
      <c r="P75" s="31"/>
      <c r="Q75" s="31"/>
      <c r="R75" s="31"/>
      <c r="S75" s="31"/>
      <c r="T75" s="31"/>
      <c r="U75" s="31"/>
      <c r="V75" s="31"/>
      <c r="W75" s="31"/>
      <c r="X75" s="31"/>
      <c r="Y75" s="31">
        <v>5</v>
      </c>
      <c r="Z75" s="31"/>
      <c r="AA75" s="31"/>
      <c r="AB75" s="31"/>
      <c r="AC75" s="31"/>
      <c r="AD75" s="31">
        <v>6</v>
      </c>
      <c r="AE75" s="31"/>
      <c r="AF75" s="31"/>
      <c r="AG75" s="31"/>
      <c r="AH75" s="31"/>
      <c r="AI75" s="31">
        <v>7</v>
      </c>
      <c r="AJ75" s="31"/>
      <c r="AK75" s="31"/>
      <c r="AL75" s="31"/>
      <c r="AM75" s="31"/>
      <c r="AN75" s="39">
        <v>8</v>
      </c>
      <c r="AO75" s="86"/>
      <c r="AP75" s="86"/>
      <c r="AQ75" s="86"/>
      <c r="AR75" s="40"/>
      <c r="AS75" s="39">
        <v>9</v>
      </c>
      <c r="AT75" s="86"/>
      <c r="AU75" s="86"/>
      <c r="AV75" s="86"/>
      <c r="AW75" s="40"/>
      <c r="AX75" s="39">
        <v>10</v>
      </c>
      <c r="AY75" s="86"/>
      <c r="AZ75" s="86"/>
      <c r="BA75" s="86"/>
      <c r="BB75" s="40"/>
      <c r="BC75" s="39">
        <v>11</v>
      </c>
      <c r="BD75" s="86"/>
      <c r="BE75" s="86"/>
      <c r="BF75" s="86"/>
      <c r="BG75" s="40"/>
      <c r="BH75" s="39">
        <v>12</v>
      </c>
      <c r="BI75" s="86"/>
      <c r="BJ75" s="86"/>
      <c r="BK75" s="86"/>
      <c r="BL75" s="40"/>
      <c r="BM75" s="39">
        <v>13</v>
      </c>
      <c r="BN75" s="86"/>
      <c r="BO75" s="86"/>
      <c r="BP75" s="86"/>
      <c r="BQ75" s="40"/>
      <c r="BR75" s="2"/>
      <c r="BS75" s="2"/>
      <c r="BT75" s="2"/>
      <c r="BU75" s="2"/>
      <c r="BV75" s="2"/>
      <c r="BW75" s="2"/>
      <c r="BX75" s="2"/>
      <c r="BY75" s="2"/>
      <c r="BZ75" s="9"/>
    </row>
    <row r="76" spans="1:80" ht="12.75" hidden="1" customHeight="1" x14ac:dyDescent="0.25">
      <c r="A76" s="72" t="s">
        <v>44</v>
      </c>
      <c r="B76" s="72"/>
      <c r="C76" s="99" t="s">
        <v>19</v>
      </c>
      <c r="D76" s="103"/>
      <c r="E76" s="103"/>
      <c r="F76" s="103"/>
      <c r="G76" s="103"/>
      <c r="H76" s="103"/>
      <c r="I76" s="104"/>
      <c r="J76" s="72" t="s">
        <v>20</v>
      </c>
      <c r="K76" s="72"/>
      <c r="L76" s="72"/>
      <c r="M76" s="72"/>
      <c r="N76" s="72"/>
      <c r="O76" s="96" t="s">
        <v>45</v>
      </c>
      <c r="P76" s="96"/>
      <c r="Q76" s="96"/>
      <c r="R76" s="96"/>
      <c r="S76" s="96"/>
      <c r="T76" s="96"/>
      <c r="U76" s="96"/>
      <c r="V76" s="96"/>
      <c r="W76" s="96"/>
      <c r="X76" s="99"/>
      <c r="Y76" s="57" t="s">
        <v>15</v>
      </c>
      <c r="Z76" s="57"/>
      <c r="AA76" s="57"/>
      <c r="AB76" s="57"/>
      <c r="AC76" s="57"/>
      <c r="AD76" s="57" t="s">
        <v>35</v>
      </c>
      <c r="AE76" s="57"/>
      <c r="AF76" s="57"/>
      <c r="AG76" s="57"/>
      <c r="AH76" s="57"/>
      <c r="AI76" s="57" t="s">
        <v>21</v>
      </c>
      <c r="AJ76" s="57"/>
      <c r="AK76" s="57"/>
      <c r="AL76" s="57"/>
      <c r="AM76" s="57"/>
      <c r="AN76" s="57" t="s">
        <v>36</v>
      </c>
      <c r="AO76" s="57"/>
      <c r="AP76" s="57"/>
      <c r="AQ76" s="57"/>
      <c r="AR76" s="57"/>
      <c r="AS76" s="57" t="s">
        <v>16</v>
      </c>
      <c r="AT76" s="57"/>
      <c r="AU76" s="57"/>
      <c r="AV76" s="57"/>
      <c r="AW76" s="57"/>
      <c r="AX76" s="57" t="s">
        <v>21</v>
      </c>
      <c r="AY76" s="57"/>
      <c r="AZ76" s="57"/>
      <c r="BA76" s="57"/>
      <c r="BB76" s="57"/>
      <c r="BC76" s="57" t="s">
        <v>38</v>
      </c>
      <c r="BD76" s="57"/>
      <c r="BE76" s="57"/>
      <c r="BF76" s="57"/>
      <c r="BG76" s="57"/>
      <c r="BH76" s="57" t="s">
        <v>38</v>
      </c>
      <c r="BI76" s="57"/>
      <c r="BJ76" s="57"/>
      <c r="BK76" s="57"/>
      <c r="BL76" s="57"/>
      <c r="BM76" s="108" t="s">
        <v>21</v>
      </c>
      <c r="BN76" s="108"/>
      <c r="BO76" s="108"/>
      <c r="BP76" s="108"/>
      <c r="BQ76" s="108"/>
      <c r="BR76" s="12"/>
      <c r="BS76" s="12"/>
      <c r="BT76" s="9"/>
      <c r="BU76" s="9"/>
      <c r="BV76" s="9"/>
      <c r="BW76" s="9"/>
      <c r="BX76" s="9"/>
      <c r="BY76" s="9"/>
      <c r="BZ76" s="9"/>
      <c r="CA76" s="1" t="s">
        <v>28</v>
      </c>
    </row>
    <row r="77" spans="1:80" s="19" customFormat="1" ht="15.6" x14ac:dyDescent="0.25">
      <c r="A77" s="52">
        <v>0</v>
      </c>
      <c r="B77" s="52"/>
      <c r="C77" s="56" t="s">
        <v>73</v>
      </c>
      <c r="D77" s="56"/>
      <c r="E77" s="56"/>
      <c r="F77" s="56"/>
      <c r="G77" s="56"/>
      <c r="H77" s="56"/>
      <c r="I77" s="56"/>
      <c r="J77" s="56" t="s">
        <v>74</v>
      </c>
      <c r="K77" s="56"/>
      <c r="L77" s="56"/>
      <c r="M77" s="56"/>
      <c r="N77" s="56"/>
      <c r="O77" s="56" t="s">
        <v>74</v>
      </c>
      <c r="P77" s="56"/>
      <c r="Q77" s="56"/>
      <c r="R77" s="56"/>
      <c r="S77" s="56"/>
      <c r="T77" s="56"/>
      <c r="U77" s="56"/>
      <c r="V77" s="56"/>
      <c r="W77" s="56"/>
      <c r="X77" s="56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21"/>
      <c r="BS77" s="21"/>
      <c r="BT77" s="21"/>
      <c r="BU77" s="21"/>
      <c r="BV77" s="21"/>
      <c r="BW77" s="21"/>
      <c r="BX77" s="21"/>
      <c r="BY77" s="21"/>
      <c r="BZ77" s="22"/>
      <c r="CA77" s="19" t="s">
        <v>29</v>
      </c>
    </row>
    <row r="78" spans="1:80" ht="51.3" customHeight="1" x14ac:dyDescent="0.25">
      <c r="A78" s="31">
        <v>1</v>
      </c>
      <c r="B78" s="31"/>
      <c r="C78" s="33" t="s">
        <v>75</v>
      </c>
      <c r="D78" s="34"/>
      <c r="E78" s="34"/>
      <c r="F78" s="34"/>
      <c r="G78" s="34"/>
      <c r="H78" s="34"/>
      <c r="I78" s="35"/>
      <c r="J78" s="38" t="s">
        <v>76</v>
      </c>
      <c r="K78" s="38"/>
      <c r="L78" s="38"/>
      <c r="M78" s="38"/>
      <c r="N78" s="38"/>
      <c r="O78" s="38" t="s">
        <v>77</v>
      </c>
      <c r="P78" s="38"/>
      <c r="Q78" s="38"/>
      <c r="R78" s="38"/>
      <c r="S78" s="38"/>
      <c r="T78" s="38"/>
      <c r="U78" s="38"/>
      <c r="V78" s="38"/>
      <c r="W78" s="38"/>
      <c r="X78" s="38"/>
      <c r="Y78" s="32">
        <v>1</v>
      </c>
      <c r="Z78" s="32"/>
      <c r="AA78" s="32"/>
      <c r="AB78" s="32"/>
      <c r="AC78" s="32"/>
      <c r="AD78" s="32">
        <v>0</v>
      </c>
      <c r="AE78" s="32"/>
      <c r="AF78" s="32"/>
      <c r="AG78" s="32"/>
      <c r="AH78" s="32"/>
      <c r="AI78" s="32">
        <f>Y78+AD78</f>
        <v>1</v>
      </c>
      <c r="AJ78" s="32"/>
      <c r="AK78" s="32"/>
      <c r="AL78" s="32"/>
      <c r="AM78" s="32"/>
      <c r="AN78" s="32">
        <v>1</v>
      </c>
      <c r="AO78" s="32"/>
      <c r="AP78" s="32"/>
      <c r="AQ78" s="32"/>
      <c r="AR78" s="32"/>
      <c r="AS78" s="32">
        <v>0</v>
      </c>
      <c r="AT78" s="32"/>
      <c r="AU78" s="32"/>
      <c r="AV78" s="32"/>
      <c r="AW78" s="32"/>
      <c r="AX78" s="30">
        <f>AN78+AS78</f>
        <v>1</v>
      </c>
      <c r="AY78" s="30"/>
      <c r="AZ78" s="30"/>
      <c r="BA78" s="30"/>
      <c r="BB78" s="30"/>
      <c r="BC78" s="30">
        <f>AN78-Y78</f>
        <v>0</v>
      </c>
      <c r="BD78" s="30"/>
      <c r="BE78" s="30"/>
      <c r="BF78" s="30"/>
      <c r="BG78" s="30"/>
      <c r="BH78" s="30">
        <f>AS78-AD78</f>
        <v>0</v>
      </c>
      <c r="BI78" s="30"/>
      <c r="BJ78" s="30"/>
      <c r="BK78" s="30"/>
      <c r="BL78" s="30"/>
      <c r="BM78" s="30">
        <f>BC78+BH78</f>
        <v>0</v>
      </c>
      <c r="BN78" s="30"/>
      <c r="BO78" s="30"/>
      <c r="BP78" s="30"/>
      <c r="BQ78" s="3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53.85" customHeight="1" x14ac:dyDescent="0.25">
      <c r="A79" s="31">
        <v>2</v>
      </c>
      <c r="B79" s="31"/>
      <c r="C79" s="33" t="s">
        <v>78</v>
      </c>
      <c r="D79" s="36"/>
      <c r="E79" s="36"/>
      <c r="F79" s="36"/>
      <c r="G79" s="36"/>
      <c r="H79" s="36"/>
      <c r="I79" s="37"/>
      <c r="J79" s="38" t="s">
        <v>79</v>
      </c>
      <c r="K79" s="38"/>
      <c r="L79" s="38"/>
      <c r="M79" s="38"/>
      <c r="N79" s="38"/>
      <c r="O79" s="38" t="s">
        <v>80</v>
      </c>
      <c r="P79" s="38"/>
      <c r="Q79" s="38"/>
      <c r="R79" s="38"/>
      <c r="S79" s="38"/>
      <c r="T79" s="38"/>
      <c r="U79" s="38"/>
      <c r="V79" s="38"/>
      <c r="W79" s="38"/>
      <c r="X79" s="38"/>
      <c r="Y79" s="32">
        <v>3.5</v>
      </c>
      <c r="Z79" s="32"/>
      <c r="AA79" s="32"/>
      <c r="AB79" s="32"/>
      <c r="AC79" s="32"/>
      <c r="AD79" s="32">
        <v>0</v>
      </c>
      <c r="AE79" s="32"/>
      <c r="AF79" s="32"/>
      <c r="AG79" s="32"/>
      <c r="AH79" s="32"/>
      <c r="AI79" s="32">
        <f>Y79+AD79</f>
        <v>3.5</v>
      </c>
      <c r="AJ79" s="32"/>
      <c r="AK79" s="32"/>
      <c r="AL79" s="32"/>
      <c r="AM79" s="32"/>
      <c r="AN79" s="32">
        <v>3.5</v>
      </c>
      <c r="AO79" s="32"/>
      <c r="AP79" s="32"/>
      <c r="AQ79" s="32"/>
      <c r="AR79" s="32"/>
      <c r="AS79" s="32">
        <v>0</v>
      </c>
      <c r="AT79" s="32"/>
      <c r="AU79" s="32"/>
      <c r="AV79" s="32"/>
      <c r="AW79" s="32"/>
      <c r="AX79" s="30">
        <f>AN79+AS79</f>
        <v>3.5</v>
      </c>
      <c r="AY79" s="30"/>
      <c r="AZ79" s="30"/>
      <c r="BA79" s="30"/>
      <c r="BB79" s="30"/>
      <c r="BC79" s="30">
        <f>AN79-Y79</f>
        <v>0</v>
      </c>
      <c r="BD79" s="30"/>
      <c r="BE79" s="30"/>
      <c r="BF79" s="30"/>
      <c r="BG79" s="30"/>
      <c r="BH79" s="30">
        <f>AS79-AD79</f>
        <v>0</v>
      </c>
      <c r="BI79" s="30"/>
      <c r="BJ79" s="30"/>
      <c r="BK79" s="30"/>
      <c r="BL79" s="30"/>
      <c r="BM79" s="30">
        <f>BC79+BH79</f>
        <v>0</v>
      </c>
      <c r="BN79" s="30"/>
      <c r="BO79" s="30"/>
      <c r="BP79" s="30"/>
      <c r="BQ79" s="3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s="19" customFormat="1" ht="15.6" x14ac:dyDescent="0.25">
      <c r="A80" s="52">
        <v>0</v>
      </c>
      <c r="B80" s="52"/>
      <c r="C80" s="53" t="s">
        <v>81</v>
      </c>
      <c r="D80" s="54"/>
      <c r="E80" s="54"/>
      <c r="F80" s="54"/>
      <c r="G80" s="54"/>
      <c r="H80" s="54"/>
      <c r="I80" s="55"/>
      <c r="J80" s="56" t="s">
        <v>74</v>
      </c>
      <c r="K80" s="56"/>
      <c r="L80" s="56"/>
      <c r="M80" s="56"/>
      <c r="N80" s="56"/>
      <c r="O80" s="56" t="s">
        <v>74</v>
      </c>
      <c r="P80" s="56"/>
      <c r="Q80" s="56"/>
      <c r="R80" s="56"/>
      <c r="S80" s="56"/>
      <c r="T80" s="56"/>
      <c r="U80" s="56"/>
      <c r="V80" s="56"/>
      <c r="W80" s="56"/>
      <c r="X80" s="56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21"/>
      <c r="BS80" s="21"/>
      <c r="BT80" s="21"/>
      <c r="BU80" s="21"/>
      <c r="BV80" s="21"/>
      <c r="BW80" s="21"/>
      <c r="BX80" s="21"/>
      <c r="BY80" s="21"/>
      <c r="BZ80" s="22"/>
    </row>
    <row r="81" spans="1:80" s="19" customFormat="1" ht="25.2" customHeight="1" x14ac:dyDescent="0.25">
      <c r="A81" s="39">
        <v>3</v>
      </c>
      <c r="B81" s="40"/>
      <c r="C81" s="33" t="s">
        <v>139</v>
      </c>
      <c r="D81" s="34"/>
      <c r="E81" s="34"/>
      <c r="F81" s="34"/>
      <c r="G81" s="34"/>
      <c r="H81" s="34"/>
      <c r="I81" s="35"/>
      <c r="J81" s="41" t="s">
        <v>79</v>
      </c>
      <c r="K81" s="42"/>
      <c r="L81" s="42"/>
      <c r="M81" s="42"/>
      <c r="N81" s="43"/>
      <c r="O81" s="41" t="s">
        <v>140</v>
      </c>
      <c r="P81" s="42"/>
      <c r="Q81" s="42"/>
      <c r="R81" s="42"/>
      <c r="S81" s="42"/>
      <c r="T81" s="42"/>
      <c r="U81" s="42"/>
      <c r="V81" s="42"/>
      <c r="W81" s="42"/>
      <c r="X81" s="43"/>
      <c r="Y81" s="24">
        <v>21300</v>
      </c>
      <c r="Z81" s="25"/>
      <c r="AA81" s="25"/>
      <c r="AB81" s="25"/>
      <c r="AC81" s="26"/>
      <c r="AD81" s="24">
        <v>0</v>
      </c>
      <c r="AE81" s="25"/>
      <c r="AF81" s="25"/>
      <c r="AG81" s="25"/>
      <c r="AH81" s="26"/>
      <c r="AI81" s="24">
        <v>21300</v>
      </c>
      <c r="AJ81" s="25"/>
      <c r="AK81" s="25"/>
      <c r="AL81" s="25"/>
      <c r="AM81" s="26"/>
      <c r="AN81" s="24">
        <v>21300</v>
      </c>
      <c r="AO81" s="25"/>
      <c r="AP81" s="25"/>
      <c r="AQ81" s="25"/>
      <c r="AR81" s="26"/>
      <c r="AS81" s="24">
        <v>0</v>
      </c>
      <c r="AT81" s="25"/>
      <c r="AU81" s="25"/>
      <c r="AV81" s="25"/>
      <c r="AW81" s="26"/>
      <c r="AX81" s="27">
        <v>21300</v>
      </c>
      <c r="AY81" s="28"/>
      <c r="AZ81" s="28"/>
      <c r="BA81" s="28"/>
      <c r="BB81" s="29"/>
      <c r="BC81" s="27">
        <v>0</v>
      </c>
      <c r="BD81" s="28"/>
      <c r="BE81" s="28"/>
      <c r="BF81" s="28"/>
      <c r="BG81" s="29"/>
      <c r="BH81" s="27">
        <v>0</v>
      </c>
      <c r="BI81" s="28"/>
      <c r="BJ81" s="28"/>
      <c r="BK81" s="28"/>
      <c r="BL81" s="29"/>
      <c r="BM81" s="27">
        <v>0</v>
      </c>
      <c r="BN81" s="28"/>
      <c r="BO81" s="28"/>
      <c r="BP81" s="28"/>
      <c r="BQ81" s="29"/>
      <c r="BR81" s="21"/>
      <c r="BS81" s="21"/>
      <c r="BT81" s="21"/>
      <c r="BU81" s="21"/>
      <c r="BV81" s="21"/>
      <c r="BW81" s="21"/>
      <c r="BX81" s="21"/>
      <c r="BY81" s="21"/>
      <c r="BZ81" s="22"/>
    </row>
    <row r="82" spans="1:80" ht="51.3" customHeight="1" x14ac:dyDescent="0.25">
      <c r="A82" s="31">
        <v>4</v>
      </c>
      <c r="B82" s="31"/>
      <c r="C82" s="33" t="s">
        <v>82</v>
      </c>
      <c r="D82" s="36"/>
      <c r="E82" s="36"/>
      <c r="F82" s="36"/>
      <c r="G82" s="36"/>
      <c r="H82" s="36"/>
      <c r="I82" s="37"/>
      <c r="J82" s="38" t="s">
        <v>79</v>
      </c>
      <c r="K82" s="38"/>
      <c r="L82" s="38"/>
      <c r="M82" s="38"/>
      <c r="N82" s="38"/>
      <c r="O82" s="33" t="s">
        <v>83</v>
      </c>
      <c r="P82" s="34"/>
      <c r="Q82" s="34"/>
      <c r="R82" s="34"/>
      <c r="S82" s="34"/>
      <c r="T82" s="34"/>
      <c r="U82" s="34"/>
      <c r="V82" s="34"/>
      <c r="W82" s="34"/>
      <c r="X82" s="35"/>
      <c r="Y82" s="32">
        <v>9638</v>
      </c>
      <c r="Z82" s="32"/>
      <c r="AA82" s="32"/>
      <c r="AB82" s="32"/>
      <c r="AC82" s="32"/>
      <c r="AD82" s="32">
        <v>0</v>
      </c>
      <c r="AE82" s="32"/>
      <c r="AF82" s="32"/>
      <c r="AG82" s="32"/>
      <c r="AH82" s="32"/>
      <c r="AI82" s="32">
        <v>9638</v>
      </c>
      <c r="AJ82" s="32"/>
      <c r="AK82" s="32"/>
      <c r="AL82" s="32"/>
      <c r="AM82" s="32"/>
      <c r="AN82" s="32">
        <v>9638</v>
      </c>
      <c r="AO82" s="32"/>
      <c r="AP82" s="32"/>
      <c r="AQ82" s="32"/>
      <c r="AR82" s="32"/>
      <c r="AS82" s="32">
        <v>0</v>
      </c>
      <c r="AT82" s="32"/>
      <c r="AU82" s="32"/>
      <c r="AV82" s="32"/>
      <c r="AW82" s="32"/>
      <c r="AX82" s="30">
        <v>9638</v>
      </c>
      <c r="AY82" s="30"/>
      <c r="AZ82" s="30"/>
      <c r="BA82" s="30"/>
      <c r="BB82" s="30"/>
      <c r="BC82" s="30">
        <f>AN82-Y82</f>
        <v>0</v>
      </c>
      <c r="BD82" s="30"/>
      <c r="BE82" s="30"/>
      <c r="BF82" s="30"/>
      <c r="BG82" s="30"/>
      <c r="BH82" s="30">
        <f>AS82-AD82</f>
        <v>0</v>
      </c>
      <c r="BI82" s="30"/>
      <c r="BJ82" s="30"/>
      <c r="BK82" s="30"/>
      <c r="BL82" s="30"/>
      <c r="BM82" s="30">
        <f>BC82+BH82</f>
        <v>0</v>
      </c>
      <c r="BN82" s="30"/>
      <c r="BO82" s="30"/>
      <c r="BP82" s="30"/>
      <c r="BQ82" s="3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5.45" customHeight="1" x14ac:dyDescent="0.25">
      <c r="A83" s="31"/>
      <c r="B83" s="31"/>
      <c r="C83" s="33" t="s">
        <v>85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5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84</v>
      </c>
    </row>
    <row r="84" spans="1:80" ht="27.15" customHeight="1" x14ac:dyDescent="0.25">
      <c r="A84" s="31">
        <v>5</v>
      </c>
      <c r="B84" s="31"/>
      <c r="C84" s="33" t="s">
        <v>86</v>
      </c>
      <c r="D84" s="36"/>
      <c r="E84" s="36"/>
      <c r="F84" s="36"/>
      <c r="G84" s="36"/>
      <c r="H84" s="36"/>
      <c r="I84" s="37"/>
      <c r="J84" s="38" t="s">
        <v>79</v>
      </c>
      <c r="K84" s="38"/>
      <c r="L84" s="38"/>
      <c r="M84" s="38"/>
      <c r="N84" s="38"/>
      <c r="O84" s="33" t="s">
        <v>83</v>
      </c>
      <c r="P84" s="36"/>
      <c r="Q84" s="36"/>
      <c r="R84" s="36"/>
      <c r="S84" s="36"/>
      <c r="T84" s="36"/>
      <c r="U84" s="36"/>
      <c r="V84" s="36"/>
      <c r="W84" s="36"/>
      <c r="X84" s="37"/>
      <c r="Y84" s="32">
        <v>6531</v>
      </c>
      <c r="Z84" s="32"/>
      <c r="AA84" s="32"/>
      <c r="AB84" s="32"/>
      <c r="AC84" s="32"/>
      <c r="AD84" s="32">
        <v>0</v>
      </c>
      <c r="AE84" s="32"/>
      <c r="AF84" s="32"/>
      <c r="AG84" s="32"/>
      <c r="AH84" s="32"/>
      <c r="AI84" s="32">
        <v>6531</v>
      </c>
      <c r="AJ84" s="32"/>
      <c r="AK84" s="32"/>
      <c r="AL84" s="32"/>
      <c r="AM84" s="32"/>
      <c r="AN84" s="32">
        <v>6531</v>
      </c>
      <c r="AO84" s="32"/>
      <c r="AP84" s="32"/>
      <c r="AQ84" s="32"/>
      <c r="AR84" s="32"/>
      <c r="AS84" s="32">
        <v>0</v>
      </c>
      <c r="AT84" s="32"/>
      <c r="AU84" s="32"/>
      <c r="AV84" s="32"/>
      <c r="AW84" s="32"/>
      <c r="AX84" s="30">
        <v>6531</v>
      </c>
      <c r="AY84" s="30"/>
      <c r="AZ84" s="30"/>
      <c r="BA84" s="30"/>
      <c r="BB84" s="30"/>
      <c r="BC84" s="30">
        <f>AN84-Y84</f>
        <v>0</v>
      </c>
      <c r="BD84" s="30"/>
      <c r="BE84" s="30"/>
      <c r="BF84" s="30"/>
      <c r="BG84" s="30"/>
      <c r="BH84" s="30">
        <f>AS84-AD84</f>
        <v>0</v>
      </c>
      <c r="BI84" s="30"/>
      <c r="BJ84" s="30"/>
      <c r="BK84" s="30"/>
      <c r="BL84" s="30"/>
      <c r="BM84" s="30">
        <f>BC84+BH84</f>
        <v>0</v>
      </c>
      <c r="BN84" s="30"/>
      <c r="BO84" s="30"/>
      <c r="BP84" s="30"/>
      <c r="BQ84" s="30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15.45" customHeight="1" x14ac:dyDescent="0.25">
      <c r="A85" s="31"/>
      <c r="B85" s="31"/>
      <c r="C85" s="33" t="s">
        <v>85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5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87</v>
      </c>
    </row>
    <row r="86" spans="1:80" ht="67.349999999999994" customHeight="1" x14ac:dyDescent="0.25">
      <c r="A86" s="31">
        <v>6</v>
      </c>
      <c r="B86" s="31"/>
      <c r="C86" s="33" t="s">
        <v>88</v>
      </c>
      <c r="D86" s="36"/>
      <c r="E86" s="36"/>
      <c r="F86" s="36"/>
      <c r="G86" s="36"/>
      <c r="H86" s="36"/>
      <c r="I86" s="37"/>
      <c r="J86" s="38" t="s">
        <v>76</v>
      </c>
      <c r="K86" s="38"/>
      <c r="L86" s="38"/>
      <c r="M86" s="38"/>
      <c r="N86" s="38"/>
      <c r="O86" s="33" t="s">
        <v>89</v>
      </c>
      <c r="P86" s="36"/>
      <c r="Q86" s="36"/>
      <c r="R86" s="36"/>
      <c r="S86" s="36"/>
      <c r="T86" s="36"/>
      <c r="U86" s="36"/>
      <c r="V86" s="36"/>
      <c r="W86" s="36"/>
      <c r="X86" s="37"/>
      <c r="Y86" s="32">
        <v>556</v>
      </c>
      <c r="Z86" s="32"/>
      <c r="AA86" s="32"/>
      <c r="AB86" s="32"/>
      <c r="AC86" s="32"/>
      <c r="AD86" s="32">
        <v>0</v>
      </c>
      <c r="AE86" s="32"/>
      <c r="AF86" s="32"/>
      <c r="AG86" s="32"/>
      <c r="AH86" s="32"/>
      <c r="AI86" s="32">
        <v>556</v>
      </c>
      <c r="AJ86" s="32"/>
      <c r="AK86" s="32"/>
      <c r="AL86" s="32"/>
      <c r="AM86" s="32"/>
      <c r="AN86" s="32">
        <v>556</v>
      </c>
      <c r="AO86" s="32"/>
      <c r="AP86" s="32"/>
      <c r="AQ86" s="32"/>
      <c r="AR86" s="32"/>
      <c r="AS86" s="32">
        <v>0</v>
      </c>
      <c r="AT86" s="32"/>
      <c r="AU86" s="32"/>
      <c r="AV86" s="32"/>
      <c r="AW86" s="32"/>
      <c r="AX86" s="30">
        <f>AN86+AS86</f>
        <v>556</v>
      </c>
      <c r="AY86" s="30"/>
      <c r="AZ86" s="30"/>
      <c r="BA86" s="30"/>
      <c r="BB86" s="30"/>
      <c r="BC86" s="30">
        <f>AN86-Y86</f>
        <v>0</v>
      </c>
      <c r="BD86" s="30"/>
      <c r="BE86" s="30"/>
      <c r="BF86" s="30"/>
      <c r="BG86" s="30"/>
      <c r="BH86" s="30">
        <f>AS86-AD86</f>
        <v>0</v>
      </c>
      <c r="BI86" s="30"/>
      <c r="BJ86" s="30"/>
      <c r="BK86" s="30"/>
      <c r="BL86" s="30"/>
      <c r="BM86" s="30">
        <f>BC86+BH86</f>
        <v>0</v>
      </c>
      <c r="BN86" s="30"/>
      <c r="BO86" s="30"/>
      <c r="BP86" s="30"/>
      <c r="BQ86" s="30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15.45" customHeight="1" x14ac:dyDescent="0.25">
      <c r="A87" s="31"/>
      <c r="B87" s="31"/>
      <c r="C87" s="33" t="s">
        <v>85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5"/>
      <c r="BR87" s="11"/>
      <c r="BS87" s="11"/>
      <c r="BT87" s="11"/>
      <c r="BU87" s="11"/>
      <c r="BV87" s="11"/>
      <c r="BW87" s="11"/>
      <c r="BX87" s="11"/>
      <c r="BY87" s="11"/>
      <c r="BZ87" s="9"/>
      <c r="CB87" s="1" t="s">
        <v>90</v>
      </c>
    </row>
    <row r="88" spans="1:80" ht="53.85" customHeight="1" x14ac:dyDescent="0.25">
      <c r="A88" s="31">
        <v>7</v>
      </c>
      <c r="B88" s="31"/>
      <c r="C88" s="33" t="s">
        <v>91</v>
      </c>
      <c r="D88" s="36"/>
      <c r="E88" s="36"/>
      <c r="F88" s="36"/>
      <c r="G88" s="36"/>
      <c r="H88" s="36"/>
      <c r="I88" s="37"/>
      <c r="J88" s="38" t="s">
        <v>79</v>
      </c>
      <c r="K88" s="38"/>
      <c r="L88" s="38"/>
      <c r="M88" s="38"/>
      <c r="N88" s="38"/>
      <c r="O88" s="33" t="s">
        <v>83</v>
      </c>
      <c r="P88" s="36"/>
      <c r="Q88" s="36"/>
      <c r="R88" s="36"/>
      <c r="S88" s="36"/>
      <c r="T88" s="36"/>
      <c r="U88" s="36"/>
      <c r="V88" s="36"/>
      <c r="W88" s="36"/>
      <c r="X88" s="37"/>
      <c r="Y88" s="32">
        <v>9638</v>
      </c>
      <c r="Z88" s="32"/>
      <c r="AA88" s="32"/>
      <c r="AB88" s="32"/>
      <c r="AC88" s="32"/>
      <c r="AD88" s="32">
        <v>0</v>
      </c>
      <c r="AE88" s="32"/>
      <c r="AF88" s="32"/>
      <c r="AG88" s="32"/>
      <c r="AH88" s="32"/>
      <c r="AI88" s="32">
        <f>Y88+AD88</f>
        <v>9638</v>
      </c>
      <c r="AJ88" s="32"/>
      <c r="AK88" s="32"/>
      <c r="AL88" s="32"/>
      <c r="AM88" s="32"/>
      <c r="AN88" s="32">
        <v>9638</v>
      </c>
      <c r="AO88" s="32"/>
      <c r="AP88" s="32"/>
      <c r="AQ88" s="32"/>
      <c r="AR88" s="32"/>
      <c r="AS88" s="32">
        <v>0</v>
      </c>
      <c r="AT88" s="32"/>
      <c r="AU88" s="32"/>
      <c r="AV88" s="32"/>
      <c r="AW88" s="32"/>
      <c r="AX88" s="30">
        <f>AN88+AS88</f>
        <v>9638</v>
      </c>
      <c r="AY88" s="30"/>
      <c r="AZ88" s="30"/>
      <c r="BA88" s="30"/>
      <c r="BB88" s="30"/>
      <c r="BC88" s="30">
        <f>AN88-Y88</f>
        <v>0</v>
      </c>
      <c r="BD88" s="30"/>
      <c r="BE88" s="30"/>
      <c r="BF88" s="30"/>
      <c r="BG88" s="30"/>
      <c r="BH88" s="30">
        <f>AS88-AD88</f>
        <v>0</v>
      </c>
      <c r="BI88" s="30"/>
      <c r="BJ88" s="30"/>
      <c r="BK88" s="30"/>
      <c r="BL88" s="30"/>
      <c r="BM88" s="30">
        <f>BC88+BH88</f>
        <v>0</v>
      </c>
      <c r="BN88" s="30"/>
      <c r="BO88" s="30"/>
      <c r="BP88" s="30"/>
      <c r="BQ88" s="30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15.45" customHeight="1" x14ac:dyDescent="0.25">
      <c r="A89" s="31"/>
      <c r="B89" s="31"/>
      <c r="C89" s="33" t="s">
        <v>85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5"/>
      <c r="BR89" s="11"/>
      <c r="BS89" s="11"/>
      <c r="BT89" s="11"/>
      <c r="BU89" s="11"/>
      <c r="BV89" s="11"/>
      <c r="BW89" s="11"/>
      <c r="BX89" s="11"/>
      <c r="BY89" s="11"/>
      <c r="BZ89" s="9"/>
      <c r="CB89" s="1" t="s">
        <v>92</v>
      </c>
    </row>
    <row r="90" spans="1:80" ht="27.15" customHeight="1" x14ac:dyDescent="0.25">
      <c r="A90" s="31">
        <v>8</v>
      </c>
      <c r="B90" s="31"/>
      <c r="C90" s="33" t="s">
        <v>93</v>
      </c>
      <c r="D90" s="36"/>
      <c r="E90" s="36"/>
      <c r="F90" s="36"/>
      <c r="G90" s="36"/>
      <c r="H90" s="36"/>
      <c r="I90" s="37"/>
      <c r="J90" s="38" t="s">
        <v>94</v>
      </c>
      <c r="K90" s="38"/>
      <c r="L90" s="38"/>
      <c r="M90" s="38"/>
      <c r="N90" s="38"/>
      <c r="O90" s="33" t="s">
        <v>83</v>
      </c>
      <c r="P90" s="36"/>
      <c r="Q90" s="36"/>
      <c r="R90" s="36"/>
      <c r="S90" s="36"/>
      <c r="T90" s="36"/>
      <c r="U90" s="36"/>
      <c r="V90" s="36"/>
      <c r="W90" s="36"/>
      <c r="X90" s="37"/>
      <c r="Y90" s="32">
        <v>6531</v>
      </c>
      <c r="Z90" s="32"/>
      <c r="AA90" s="32"/>
      <c r="AB90" s="32"/>
      <c r="AC90" s="32"/>
      <c r="AD90" s="32">
        <v>0</v>
      </c>
      <c r="AE90" s="32"/>
      <c r="AF90" s="32"/>
      <c r="AG90" s="32"/>
      <c r="AH90" s="32"/>
      <c r="AI90" s="32">
        <f>Y90+AD90</f>
        <v>6531</v>
      </c>
      <c r="AJ90" s="32"/>
      <c r="AK90" s="32"/>
      <c r="AL90" s="32"/>
      <c r="AM90" s="32"/>
      <c r="AN90" s="32">
        <v>6531</v>
      </c>
      <c r="AO90" s="32"/>
      <c r="AP90" s="32"/>
      <c r="AQ90" s="32"/>
      <c r="AR90" s="32"/>
      <c r="AS90" s="32">
        <v>0</v>
      </c>
      <c r="AT90" s="32"/>
      <c r="AU90" s="32"/>
      <c r="AV90" s="32"/>
      <c r="AW90" s="32"/>
      <c r="AX90" s="30">
        <f>AN90+AS90</f>
        <v>6531</v>
      </c>
      <c r="AY90" s="30"/>
      <c r="AZ90" s="30"/>
      <c r="BA90" s="30"/>
      <c r="BB90" s="30"/>
      <c r="BC90" s="30">
        <f>AN90-Y90</f>
        <v>0</v>
      </c>
      <c r="BD90" s="30"/>
      <c r="BE90" s="30"/>
      <c r="BF90" s="30"/>
      <c r="BG90" s="30"/>
      <c r="BH90" s="30">
        <f>AS90-AD90</f>
        <v>0</v>
      </c>
      <c r="BI90" s="30"/>
      <c r="BJ90" s="30"/>
      <c r="BK90" s="30"/>
      <c r="BL90" s="30"/>
      <c r="BM90" s="30">
        <f>BC90+BH90</f>
        <v>0</v>
      </c>
      <c r="BN90" s="30"/>
      <c r="BO90" s="30"/>
      <c r="BP90" s="30"/>
      <c r="BQ90" s="30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80" ht="15.45" customHeight="1" x14ac:dyDescent="0.25">
      <c r="A91" s="31"/>
      <c r="B91" s="31"/>
      <c r="C91" s="33" t="s">
        <v>85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5"/>
      <c r="BR91" s="11"/>
      <c r="BS91" s="11"/>
      <c r="BT91" s="11"/>
      <c r="BU91" s="11"/>
      <c r="BV91" s="11"/>
      <c r="BW91" s="11"/>
      <c r="BX91" s="11"/>
      <c r="BY91" s="11"/>
      <c r="BZ91" s="9"/>
      <c r="CB91" s="1" t="s">
        <v>95</v>
      </c>
    </row>
    <row r="92" spans="1:80" ht="67.349999999999994" customHeight="1" x14ac:dyDescent="0.25">
      <c r="A92" s="31">
        <v>9</v>
      </c>
      <c r="B92" s="31"/>
      <c r="C92" s="33" t="s">
        <v>96</v>
      </c>
      <c r="D92" s="36"/>
      <c r="E92" s="36"/>
      <c r="F92" s="36"/>
      <c r="G92" s="36"/>
      <c r="H92" s="36"/>
      <c r="I92" s="37"/>
      <c r="J92" s="38" t="s">
        <v>76</v>
      </c>
      <c r="K92" s="38"/>
      <c r="L92" s="38"/>
      <c r="M92" s="38"/>
      <c r="N92" s="38"/>
      <c r="O92" s="33" t="s">
        <v>83</v>
      </c>
      <c r="P92" s="36"/>
      <c r="Q92" s="36"/>
      <c r="R92" s="36"/>
      <c r="S92" s="36"/>
      <c r="T92" s="36"/>
      <c r="U92" s="36"/>
      <c r="V92" s="36"/>
      <c r="W92" s="36"/>
      <c r="X92" s="37"/>
      <c r="Y92" s="32">
        <v>0</v>
      </c>
      <c r="Z92" s="32"/>
      <c r="AA92" s="32"/>
      <c r="AB92" s="32"/>
      <c r="AC92" s="32"/>
      <c r="AD92" s="32">
        <v>2</v>
      </c>
      <c r="AE92" s="32"/>
      <c r="AF92" s="32"/>
      <c r="AG92" s="32"/>
      <c r="AH92" s="32"/>
      <c r="AI92" s="32">
        <f>Y92+AD92</f>
        <v>2</v>
      </c>
      <c r="AJ92" s="32"/>
      <c r="AK92" s="32"/>
      <c r="AL92" s="32"/>
      <c r="AM92" s="32"/>
      <c r="AN92" s="32">
        <v>0</v>
      </c>
      <c r="AO92" s="32"/>
      <c r="AP92" s="32"/>
      <c r="AQ92" s="32"/>
      <c r="AR92" s="32"/>
      <c r="AS92" s="32">
        <v>2</v>
      </c>
      <c r="AT92" s="32"/>
      <c r="AU92" s="32"/>
      <c r="AV92" s="32"/>
      <c r="AW92" s="32"/>
      <c r="AX92" s="30">
        <f>AN92+AS92</f>
        <v>2</v>
      </c>
      <c r="AY92" s="30"/>
      <c r="AZ92" s="30"/>
      <c r="BA92" s="30"/>
      <c r="BB92" s="30"/>
      <c r="BC92" s="30">
        <f>AN92-Y92</f>
        <v>0</v>
      </c>
      <c r="BD92" s="30"/>
      <c r="BE92" s="30"/>
      <c r="BF92" s="30"/>
      <c r="BG92" s="30"/>
      <c r="BH92" s="30">
        <f>AS92-AD92</f>
        <v>0</v>
      </c>
      <c r="BI92" s="30"/>
      <c r="BJ92" s="30"/>
      <c r="BK92" s="30"/>
      <c r="BL92" s="30"/>
      <c r="BM92" s="30">
        <f>BC92+BH92</f>
        <v>0</v>
      </c>
      <c r="BN92" s="30"/>
      <c r="BO92" s="30"/>
      <c r="BP92" s="30"/>
      <c r="BQ92" s="30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80" ht="85.2" customHeight="1" x14ac:dyDescent="0.25">
      <c r="A93" s="39">
        <v>10</v>
      </c>
      <c r="B93" s="40"/>
      <c r="C93" s="33" t="s">
        <v>137</v>
      </c>
      <c r="D93" s="34"/>
      <c r="E93" s="34"/>
      <c r="F93" s="34"/>
      <c r="G93" s="34"/>
      <c r="H93" s="34"/>
      <c r="I93" s="35"/>
      <c r="J93" s="41" t="s">
        <v>76</v>
      </c>
      <c r="K93" s="42"/>
      <c r="L93" s="42"/>
      <c r="M93" s="42"/>
      <c r="N93" s="43"/>
      <c r="O93" s="33" t="s">
        <v>83</v>
      </c>
      <c r="P93" s="34"/>
      <c r="Q93" s="34"/>
      <c r="R93" s="34"/>
      <c r="S93" s="34"/>
      <c r="T93" s="34"/>
      <c r="U93" s="34"/>
      <c r="V93" s="34"/>
      <c r="W93" s="34"/>
      <c r="X93" s="35"/>
      <c r="Y93" s="24">
        <v>8</v>
      </c>
      <c r="Z93" s="25"/>
      <c r="AA93" s="25"/>
      <c r="AB93" s="25"/>
      <c r="AC93" s="26"/>
      <c r="AD93" s="24">
        <v>3</v>
      </c>
      <c r="AE93" s="25"/>
      <c r="AF93" s="25"/>
      <c r="AG93" s="25"/>
      <c r="AH93" s="26"/>
      <c r="AI93" s="24">
        <v>11</v>
      </c>
      <c r="AJ93" s="25"/>
      <c r="AK93" s="25"/>
      <c r="AL93" s="25"/>
      <c r="AM93" s="26"/>
      <c r="AN93" s="24">
        <v>8</v>
      </c>
      <c r="AO93" s="25"/>
      <c r="AP93" s="25"/>
      <c r="AQ93" s="25"/>
      <c r="AR93" s="26"/>
      <c r="AS93" s="24">
        <v>3</v>
      </c>
      <c r="AT93" s="25"/>
      <c r="AU93" s="25"/>
      <c r="AV93" s="25"/>
      <c r="AW93" s="26"/>
      <c r="AX93" s="27">
        <v>11</v>
      </c>
      <c r="AY93" s="28"/>
      <c r="AZ93" s="28"/>
      <c r="BA93" s="28"/>
      <c r="BB93" s="29"/>
      <c r="BC93" s="27">
        <v>0</v>
      </c>
      <c r="BD93" s="28"/>
      <c r="BE93" s="28"/>
      <c r="BF93" s="28"/>
      <c r="BG93" s="29"/>
      <c r="BH93" s="27">
        <v>0</v>
      </c>
      <c r="BI93" s="28"/>
      <c r="BJ93" s="28"/>
      <c r="BK93" s="28"/>
      <c r="BL93" s="29"/>
      <c r="BM93" s="27">
        <v>0</v>
      </c>
      <c r="BN93" s="28"/>
      <c r="BO93" s="28"/>
      <c r="BP93" s="28"/>
      <c r="BQ93" s="29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80" ht="31.8" customHeight="1" x14ac:dyDescent="0.25">
      <c r="A94" s="39">
        <v>11</v>
      </c>
      <c r="B94" s="40"/>
      <c r="C94" s="33" t="s">
        <v>144</v>
      </c>
      <c r="D94" s="34"/>
      <c r="E94" s="34"/>
      <c r="F94" s="34"/>
      <c r="G94" s="34"/>
      <c r="H94" s="34"/>
      <c r="I94" s="35"/>
      <c r="J94" s="41" t="s">
        <v>99</v>
      </c>
      <c r="K94" s="42"/>
      <c r="L94" s="42"/>
      <c r="M94" s="42"/>
      <c r="N94" s="43"/>
      <c r="O94" s="33" t="s">
        <v>145</v>
      </c>
      <c r="P94" s="34"/>
      <c r="Q94" s="34"/>
      <c r="R94" s="34"/>
      <c r="S94" s="34"/>
      <c r="T94" s="34"/>
      <c r="U94" s="34"/>
      <c r="V94" s="34"/>
      <c r="W94" s="34"/>
      <c r="X94" s="35"/>
      <c r="Y94" s="24">
        <v>12000</v>
      </c>
      <c r="Z94" s="25"/>
      <c r="AA94" s="25"/>
      <c r="AB94" s="25"/>
      <c r="AC94" s="26"/>
      <c r="AD94" s="24">
        <v>0</v>
      </c>
      <c r="AE94" s="25"/>
      <c r="AF94" s="25"/>
      <c r="AG94" s="25"/>
      <c r="AH94" s="26"/>
      <c r="AI94" s="24">
        <v>12000</v>
      </c>
      <c r="AJ94" s="25"/>
      <c r="AK94" s="25"/>
      <c r="AL94" s="25"/>
      <c r="AM94" s="26"/>
      <c r="AN94" s="24">
        <v>12000</v>
      </c>
      <c r="AO94" s="25"/>
      <c r="AP94" s="25"/>
      <c r="AQ94" s="25"/>
      <c r="AR94" s="26"/>
      <c r="AS94" s="24" t="s">
        <v>134</v>
      </c>
      <c r="AT94" s="25"/>
      <c r="AU94" s="25"/>
      <c r="AV94" s="25"/>
      <c r="AW94" s="26"/>
      <c r="AX94" s="27">
        <v>12000</v>
      </c>
      <c r="AY94" s="28"/>
      <c r="AZ94" s="28"/>
      <c r="BA94" s="28"/>
      <c r="BB94" s="29"/>
      <c r="BC94" s="27">
        <v>0</v>
      </c>
      <c r="BD94" s="28"/>
      <c r="BE94" s="28"/>
      <c r="BF94" s="28"/>
      <c r="BG94" s="29"/>
      <c r="BH94" s="27">
        <v>0</v>
      </c>
      <c r="BI94" s="28"/>
      <c r="BJ94" s="28"/>
      <c r="BK94" s="28"/>
      <c r="BL94" s="29"/>
      <c r="BM94" s="27">
        <v>0</v>
      </c>
      <c r="BN94" s="28"/>
      <c r="BO94" s="28"/>
      <c r="BP94" s="28"/>
      <c r="BQ94" s="29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80" s="19" customFormat="1" ht="15.6" x14ac:dyDescent="0.25">
      <c r="A95" s="52">
        <v>0</v>
      </c>
      <c r="B95" s="52"/>
      <c r="C95" s="53" t="s">
        <v>97</v>
      </c>
      <c r="D95" s="54"/>
      <c r="E95" s="54"/>
      <c r="F95" s="54"/>
      <c r="G95" s="54"/>
      <c r="H95" s="54"/>
      <c r="I95" s="55"/>
      <c r="J95" s="56" t="s">
        <v>74</v>
      </c>
      <c r="K95" s="56"/>
      <c r="L95" s="56"/>
      <c r="M95" s="56"/>
      <c r="N95" s="56"/>
      <c r="O95" s="53" t="s">
        <v>74</v>
      </c>
      <c r="P95" s="54"/>
      <c r="Q95" s="54"/>
      <c r="R95" s="54"/>
      <c r="S95" s="54"/>
      <c r="T95" s="54"/>
      <c r="U95" s="54"/>
      <c r="V95" s="54"/>
      <c r="W95" s="54"/>
      <c r="X95" s="55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21"/>
      <c r="BS95" s="21"/>
      <c r="BT95" s="21"/>
      <c r="BU95" s="21"/>
      <c r="BV95" s="21"/>
      <c r="BW95" s="21"/>
      <c r="BX95" s="21"/>
      <c r="BY95" s="21"/>
      <c r="BZ95" s="22"/>
    </row>
    <row r="96" spans="1:80" ht="76.8" customHeight="1" x14ac:dyDescent="0.25">
      <c r="A96" s="31">
        <v>12</v>
      </c>
      <c r="B96" s="31"/>
      <c r="C96" s="33" t="s">
        <v>98</v>
      </c>
      <c r="D96" s="36"/>
      <c r="E96" s="36"/>
      <c r="F96" s="36"/>
      <c r="G96" s="36"/>
      <c r="H96" s="36"/>
      <c r="I96" s="37"/>
      <c r="J96" s="38" t="s">
        <v>99</v>
      </c>
      <c r="K96" s="38"/>
      <c r="L96" s="38"/>
      <c r="M96" s="38"/>
      <c r="N96" s="38"/>
      <c r="O96" s="33" t="s">
        <v>100</v>
      </c>
      <c r="P96" s="36"/>
      <c r="Q96" s="36"/>
      <c r="R96" s="36"/>
      <c r="S96" s="36"/>
      <c r="T96" s="36"/>
      <c r="U96" s="36"/>
      <c r="V96" s="36"/>
      <c r="W96" s="36"/>
      <c r="X96" s="37"/>
      <c r="Y96" s="32">
        <v>11018.1</v>
      </c>
      <c r="Z96" s="32"/>
      <c r="AA96" s="32"/>
      <c r="AB96" s="32"/>
      <c r="AC96" s="32"/>
      <c r="AD96" s="32">
        <v>0</v>
      </c>
      <c r="AE96" s="32"/>
      <c r="AF96" s="32"/>
      <c r="AG96" s="32"/>
      <c r="AH96" s="32"/>
      <c r="AI96" s="32">
        <f>Y96+AD96</f>
        <v>11018.1</v>
      </c>
      <c r="AJ96" s="32"/>
      <c r="AK96" s="32"/>
      <c r="AL96" s="32"/>
      <c r="AM96" s="32"/>
      <c r="AN96" s="32">
        <v>11018.1</v>
      </c>
      <c r="AO96" s="32"/>
      <c r="AP96" s="32"/>
      <c r="AQ96" s="32"/>
      <c r="AR96" s="32"/>
      <c r="AS96" s="32">
        <v>0</v>
      </c>
      <c r="AT96" s="32"/>
      <c r="AU96" s="32"/>
      <c r="AV96" s="32"/>
      <c r="AW96" s="32"/>
      <c r="AX96" s="30">
        <f>AN96+AS96</f>
        <v>11018.1</v>
      </c>
      <c r="AY96" s="30"/>
      <c r="AZ96" s="30"/>
      <c r="BA96" s="30"/>
      <c r="BB96" s="30"/>
      <c r="BC96" s="30">
        <f>AN96-Y96</f>
        <v>0</v>
      </c>
      <c r="BD96" s="30"/>
      <c r="BE96" s="30"/>
      <c r="BF96" s="30"/>
      <c r="BG96" s="30"/>
      <c r="BH96" s="30">
        <f>AS96-AD96</f>
        <v>0</v>
      </c>
      <c r="BI96" s="30"/>
      <c r="BJ96" s="30"/>
      <c r="BK96" s="30"/>
      <c r="BL96" s="30"/>
      <c r="BM96" s="30">
        <f>BC96+BH96</f>
        <v>0</v>
      </c>
      <c r="BN96" s="30"/>
      <c r="BO96" s="30"/>
      <c r="BP96" s="30"/>
      <c r="BQ96" s="30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80" ht="15.45" customHeight="1" x14ac:dyDescent="0.25">
      <c r="A97" s="31"/>
      <c r="B97" s="31"/>
      <c r="C97" s="33" t="s">
        <v>85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5"/>
      <c r="BR97" s="11"/>
      <c r="BS97" s="11"/>
      <c r="BT97" s="11"/>
      <c r="BU97" s="11"/>
      <c r="BV97" s="11"/>
      <c r="BW97" s="11"/>
      <c r="BX97" s="11"/>
      <c r="BY97" s="11"/>
      <c r="BZ97" s="9"/>
      <c r="CB97" s="1" t="s">
        <v>101</v>
      </c>
    </row>
    <row r="98" spans="1:80" ht="67.349999999999994" customHeight="1" x14ac:dyDescent="0.25">
      <c r="A98" s="31">
        <v>13</v>
      </c>
      <c r="B98" s="31"/>
      <c r="C98" s="33" t="s">
        <v>102</v>
      </c>
      <c r="D98" s="36"/>
      <c r="E98" s="36"/>
      <c r="F98" s="36"/>
      <c r="G98" s="36"/>
      <c r="H98" s="36"/>
      <c r="I98" s="37"/>
      <c r="J98" s="38" t="s">
        <v>99</v>
      </c>
      <c r="K98" s="38"/>
      <c r="L98" s="38"/>
      <c r="M98" s="38"/>
      <c r="N98" s="38"/>
      <c r="O98" s="33" t="s">
        <v>103</v>
      </c>
      <c r="P98" s="36"/>
      <c r="Q98" s="36"/>
      <c r="R98" s="36"/>
      <c r="S98" s="36"/>
      <c r="T98" s="36"/>
      <c r="U98" s="36"/>
      <c r="V98" s="36"/>
      <c r="W98" s="36"/>
      <c r="X98" s="37"/>
      <c r="Y98" s="32">
        <v>21.6</v>
      </c>
      <c r="Z98" s="32"/>
      <c r="AA98" s="32"/>
      <c r="AB98" s="32"/>
      <c r="AC98" s="32"/>
      <c r="AD98" s="32">
        <v>0</v>
      </c>
      <c r="AE98" s="32"/>
      <c r="AF98" s="32"/>
      <c r="AG98" s="32"/>
      <c r="AH98" s="32"/>
      <c r="AI98" s="32">
        <f>Y98+AD98</f>
        <v>21.6</v>
      </c>
      <c r="AJ98" s="32"/>
      <c r="AK98" s="32"/>
      <c r="AL98" s="32"/>
      <c r="AM98" s="32"/>
      <c r="AN98" s="32">
        <v>21.6</v>
      </c>
      <c r="AO98" s="32"/>
      <c r="AP98" s="32"/>
      <c r="AQ98" s="32"/>
      <c r="AR98" s="32"/>
      <c r="AS98" s="32">
        <v>0</v>
      </c>
      <c r="AT98" s="32"/>
      <c r="AU98" s="32"/>
      <c r="AV98" s="32"/>
      <c r="AW98" s="32"/>
      <c r="AX98" s="30">
        <f>AN98+AS98</f>
        <v>21.6</v>
      </c>
      <c r="AY98" s="30"/>
      <c r="AZ98" s="30"/>
      <c r="BA98" s="30"/>
      <c r="BB98" s="30"/>
      <c r="BC98" s="30">
        <f>AN98-Y98</f>
        <v>0</v>
      </c>
      <c r="BD98" s="30"/>
      <c r="BE98" s="30"/>
      <c r="BF98" s="30"/>
      <c r="BG98" s="30"/>
      <c r="BH98" s="30">
        <f>AS98-AD98</f>
        <v>0</v>
      </c>
      <c r="BI98" s="30"/>
      <c r="BJ98" s="30"/>
      <c r="BK98" s="30"/>
      <c r="BL98" s="30"/>
      <c r="BM98" s="30">
        <f>BC98+BH98</f>
        <v>0</v>
      </c>
      <c r="BN98" s="30"/>
      <c r="BO98" s="30"/>
      <c r="BP98" s="30"/>
      <c r="BQ98" s="30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80" ht="80.7" customHeight="1" x14ac:dyDescent="0.25">
      <c r="A99" s="31">
        <v>14</v>
      </c>
      <c r="B99" s="31"/>
      <c r="C99" s="33" t="s">
        <v>104</v>
      </c>
      <c r="D99" s="36"/>
      <c r="E99" s="36"/>
      <c r="F99" s="36"/>
      <c r="G99" s="36"/>
      <c r="H99" s="36"/>
      <c r="I99" s="37"/>
      <c r="J99" s="38" t="s">
        <v>99</v>
      </c>
      <c r="K99" s="38"/>
      <c r="L99" s="38"/>
      <c r="M99" s="38"/>
      <c r="N99" s="38"/>
      <c r="O99" s="33" t="s">
        <v>105</v>
      </c>
      <c r="P99" s="36"/>
      <c r="Q99" s="36"/>
      <c r="R99" s="36"/>
      <c r="S99" s="36"/>
      <c r="T99" s="36"/>
      <c r="U99" s="36"/>
      <c r="V99" s="36"/>
      <c r="W99" s="36"/>
      <c r="X99" s="37"/>
      <c r="Y99" s="32">
        <v>0</v>
      </c>
      <c r="Z99" s="32"/>
      <c r="AA99" s="32"/>
      <c r="AB99" s="32"/>
      <c r="AC99" s="32"/>
      <c r="AD99" s="32">
        <v>6490</v>
      </c>
      <c r="AE99" s="32"/>
      <c r="AF99" s="32"/>
      <c r="AG99" s="32"/>
      <c r="AH99" s="32"/>
      <c r="AI99" s="32">
        <f>Y99+AD99</f>
        <v>6490</v>
      </c>
      <c r="AJ99" s="32"/>
      <c r="AK99" s="32"/>
      <c r="AL99" s="32"/>
      <c r="AM99" s="32"/>
      <c r="AN99" s="32">
        <v>0</v>
      </c>
      <c r="AO99" s="32"/>
      <c r="AP99" s="32"/>
      <c r="AQ99" s="32"/>
      <c r="AR99" s="32"/>
      <c r="AS99" s="32">
        <v>6490</v>
      </c>
      <c r="AT99" s="32"/>
      <c r="AU99" s="32"/>
      <c r="AV99" s="32"/>
      <c r="AW99" s="32"/>
      <c r="AX99" s="30">
        <f>AN99+AS99</f>
        <v>6490</v>
      </c>
      <c r="AY99" s="30"/>
      <c r="AZ99" s="30"/>
      <c r="BA99" s="30"/>
      <c r="BB99" s="30"/>
      <c r="BC99" s="30">
        <f>AN99-Y99</f>
        <v>0</v>
      </c>
      <c r="BD99" s="30"/>
      <c r="BE99" s="30"/>
      <c r="BF99" s="30"/>
      <c r="BG99" s="30"/>
      <c r="BH99" s="30">
        <f>AS99-AD99</f>
        <v>0</v>
      </c>
      <c r="BI99" s="30"/>
      <c r="BJ99" s="30"/>
      <c r="BK99" s="30"/>
      <c r="BL99" s="30"/>
      <c r="BM99" s="30">
        <f>BC99+BH99</f>
        <v>0</v>
      </c>
      <c r="BN99" s="30"/>
      <c r="BO99" s="30"/>
      <c r="BP99" s="30"/>
      <c r="BQ99" s="30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80" ht="96" customHeight="1" x14ac:dyDescent="0.25">
      <c r="A100" s="39">
        <v>15</v>
      </c>
      <c r="B100" s="40"/>
      <c r="C100" s="33" t="s">
        <v>138</v>
      </c>
      <c r="D100" s="34"/>
      <c r="E100" s="34"/>
      <c r="F100" s="34"/>
      <c r="G100" s="34"/>
      <c r="H100" s="34"/>
      <c r="I100" s="35"/>
      <c r="J100" s="41" t="s">
        <v>99</v>
      </c>
      <c r="K100" s="42"/>
      <c r="L100" s="42"/>
      <c r="M100" s="42"/>
      <c r="N100" s="43"/>
      <c r="O100" s="33" t="s">
        <v>105</v>
      </c>
      <c r="P100" s="34"/>
      <c r="Q100" s="34"/>
      <c r="R100" s="34"/>
      <c r="S100" s="34"/>
      <c r="T100" s="34"/>
      <c r="U100" s="34"/>
      <c r="V100" s="34"/>
      <c r="W100" s="34"/>
      <c r="X100" s="35"/>
      <c r="Y100" s="24">
        <v>7982.5</v>
      </c>
      <c r="Z100" s="25"/>
      <c r="AA100" s="25"/>
      <c r="AB100" s="25"/>
      <c r="AC100" s="26"/>
      <c r="AD100" s="24">
        <v>11833</v>
      </c>
      <c r="AE100" s="25"/>
      <c r="AF100" s="25"/>
      <c r="AG100" s="25"/>
      <c r="AH100" s="26"/>
      <c r="AI100" s="24">
        <v>19815.5</v>
      </c>
      <c r="AJ100" s="25"/>
      <c r="AK100" s="25"/>
      <c r="AL100" s="25"/>
      <c r="AM100" s="26"/>
      <c r="AN100" s="24">
        <v>7982.5</v>
      </c>
      <c r="AO100" s="25"/>
      <c r="AP100" s="25"/>
      <c r="AQ100" s="25"/>
      <c r="AR100" s="26"/>
      <c r="AS100" s="44" t="s">
        <v>146</v>
      </c>
      <c r="AT100" s="45"/>
      <c r="AU100" s="45"/>
      <c r="AV100" s="45"/>
      <c r="AW100" s="46"/>
      <c r="AX100" s="27">
        <v>19815.5</v>
      </c>
      <c r="AY100" s="28"/>
      <c r="AZ100" s="28"/>
      <c r="BA100" s="28"/>
      <c r="BB100" s="29"/>
      <c r="BC100" s="27">
        <v>0</v>
      </c>
      <c r="BD100" s="28"/>
      <c r="BE100" s="28"/>
      <c r="BF100" s="28"/>
      <c r="BG100" s="29"/>
      <c r="BH100" s="27">
        <v>0</v>
      </c>
      <c r="BI100" s="28"/>
      <c r="BJ100" s="28"/>
      <c r="BK100" s="28"/>
      <c r="BL100" s="29"/>
      <c r="BM100" s="27">
        <v>0</v>
      </c>
      <c r="BN100" s="28"/>
      <c r="BO100" s="28"/>
      <c r="BP100" s="28"/>
      <c r="BQ100" s="29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80" s="19" customFormat="1" ht="15.6" x14ac:dyDescent="0.25">
      <c r="A101" s="52">
        <v>0</v>
      </c>
      <c r="B101" s="52"/>
      <c r="C101" s="53" t="s">
        <v>106</v>
      </c>
      <c r="D101" s="54"/>
      <c r="E101" s="54"/>
      <c r="F101" s="54"/>
      <c r="G101" s="54"/>
      <c r="H101" s="54"/>
      <c r="I101" s="55"/>
      <c r="J101" s="56" t="s">
        <v>74</v>
      </c>
      <c r="K101" s="56"/>
      <c r="L101" s="56"/>
      <c r="M101" s="56"/>
      <c r="N101" s="56"/>
      <c r="O101" s="53" t="s">
        <v>74</v>
      </c>
      <c r="P101" s="54"/>
      <c r="Q101" s="54"/>
      <c r="R101" s="54"/>
      <c r="S101" s="54"/>
      <c r="T101" s="54"/>
      <c r="U101" s="54"/>
      <c r="V101" s="54"/>
      <c r="W101" s="54"/>
      <c r="X101" s="55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21"/>
      <c r="BS101" s="21"/>
      <c r="BT101" s="21"/>
      <c r="BU101" s="21"/>
      <c r="BV101" s="21"/>
      <c r="BW101" s="21"/>
      <c r="BX101" s="21"/>
      <c r="BY101" s="21"/>
      <c r="BZ101" s="22"/>
    </row>
    <row r="102" spans="1:80" ht="89.55" customHeight="1" x14ac:dyDescent="0.25">
      <c r="A102" s="31">
        <v>16</v>
      </c>
      <c r="B102" s="31"/>
      <c r="C102" s="33" t="s">
        <v>107</v>
      </c>
      <c r="D102" s="36"/>
      <c r="E102" s="36"/>
      <c r="F102" s="36"/>
      <c r="G102" s="36"/>
      <c r="H102" s="36"/>
      <c r="I102" s="37"/>
      <c r="J102" s="38" t="s">
        <v>108</v>
      </c>
      <c r="K102" s="38"/>
      <c r="L102" s="38"/>
      <c r="M102" s="38"/>
      <c r="N102" s="38"/>
      <c r="O102" s="33" t="s">
        <v>109</v>
      </c>
      <c r="P102" s="36"/>
      <c r="Q102" s="36"/>
      <c r="R102" s="36"/>
      <c r="S102" s="36"/>
      <c r="T102" s="36"/>
      <c r="U102" s="36"/>
      <c r="V102" s="36"/>
      <c r="W102" s="36"/>
      <c r="X102" s="37"/>
      <c r="Y102" s="32">
        <v>45.2</v>
      </c>
      <c r="Z102" s="32"/>
      <c r="AA102" s="32"/>
      <c r="AB102" s="32"/>
      <c r="AC102" s="32"/>
      <c r="AD102" s="32">
        <v>0</v>
      </c>
      <c r="AE102" s="32"/>
      <c r="AF102" s="32"/>
      <c r="AG102" s="32"/>
      <c r="AH102" s="32"/>
      <c r="AI102" s="32">
        <v>45.2</v>
      </c>
      <c r="AJ102" s="32"/>
      <c r="AK102" s="32"/>
      <c r="AL102" s="32"/>
      <c r="AM102" s="32"/>
      <c r="AN102" s="32">
        <v>45.2</v>
      </c>
      <c r="AO102" s="32"/>
      <c r="AP102" s="32"/>
      <c r="AQ102" s="32"/>
      <c r="AR102" s="32"/>
      <c r="AS102" s="32">
        <v>0</v>
      </c>
      <c r="AT102" s="32"/>
      <c r="AU102" s="32"/>
      <c r="AV102" s="32"/>
      <c r="AW102" s="32"/>
      <c r="AX102" s="30">
        <f>AN102+AS102</f>
        <v>45.2</v>
      </c>
      <c r="AY102" s="30"/>
      <c r="AZ102" s="30"/>
      <c r="BA102" s="30"/>
      <c r="BB102" s="30"/>
      <c r="BC102" s="30">
        <f>AN102-Y102</f>
        <v>0</v>
      </c>
      <c r="BD102" s="30"/>
      <c r="BE102" s="30"/>
      <c r="BF102" s="30"/>
      <c r="BG102" s="30"/>
      <c r="BH102" s="30">
        <f>AS102-AD102</f>
        <v>0</v>
      </c>
      <c r="BI102" s="30"/>
      <c r="BJ102" s="30"/>
      <c r="BK102" s="30"/>
      <c r="BL102" s="30"/>
      <c r="BM102" s="30">
        <f>BC102+BH102</f>
        <v>0</v>
      </c>
      <c r="BN102" s="30"/>
      <c r="BO102" s="30"/>
      <c r="BP102" s="30"/>
      <c r="BQ102" s="30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80" ht="15.45" customHeight="1" x14ac:dyDescent="0.25">
      <c r="A103" s="31"/>
      <c r="B103" s="31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5"/>
      <c r="BR103" s="11"/>
      <c r="BS103" s="11"/>
      <c r="BT103" s="11"/>
      <c r="BU103" s="11"/>
      <c r="BV103" s="11"/>
      <c r="BW103" s="11"/>
      <c r="BX103" s="11"/>
      <c r="BY103" s="11"/>
      <c r="BZ103" s="9"/>
      <c r="CB103" s="1" t="s">
        <v>110</v>
      </c>
    </row>
    <row r="104" spans="1:80" ht="53.85" customHeight="1" x14ac:dyDescent="0.25">
      <c r="A104" s="31">
        <v>17</v>
      </c>
      <c r="B104" s="31"/>
      <c r="C104" s="33" t="s">
        <v>111</v>
      </c>
      <c r="D104" s="36"/>
      <c r="E104" s="36"/>
      <c r="F104" s="36"/>
      <c r="G104" s="36"/>
      <c r="H104" s="36"/>
      <c r="I104" s="37"/>
      <c r="J104" s="38" t="s">
        <v>108</v>
      </c>
      <c r="K104" s="38"/>
      <c r="L104" s="38"/>
      <c r="M104" s="38"/>
      <c r="N104" s="38"/>
      <c r="O104" s="33" t="s">
        <v>112</v>
      </c>
      <c r="P104" s="36"/>
      <c r="Q104" s="36"/>
      <c r="R104" s="36"/>
      <c r="S104" s="36"/>
      <c r="T104" s="36"/>
      <c r="U104" s="36"/>
      <c r="V104" s="36"/>
      <c r="W104" s="36"/>
      <c r="X104" s="37"/>
      <c r="Y104" s="32">
        <v>30.7</v>
      </c>
      <c r="Z104" s="32"/>
      <c r="AA104" s="32"/>
      <c r="AB104" s="32"/>
      <c r="AC104" s="32"/>
      <c r="AD104" s="32">
        <v>0</v>
      </c>
      <c r="AE104" s="32"/>
      <c r="AF104" s="32"/>
      <c r="AG104" s="32"/>
      <c r="AH104" s="32"/>
      <c r="AI104" s="32">
        <f>Y104+AD104</f>
        <v>30.7</v>
      </c>
      <c r="AJ104" s="32"/>
      <c r="AK104" s="32"/>
      <c r="AL104" s="32"/>
      <c r="AM104" s="32"/>
      <c r="AN104" s="32">
        <v>30.7</v>
      </c>
      <c r="AO104" s="32"/>
      <c r="AP104" s="32"/>
      <c r="AQ104" s="32"/>
      <c r="AR104" s="32"/>
      <c r="AS104" s="32">
        <v>0</v>
      </c>
      <c r="AT104" s="32"/>
      <c r="AU104" s="32"/>
      <c r="AV104" s="32"/>
      <c r="AW104" s="32"/>
      <c r="AX104" s="30">
        <f>AN104+AS104</f>
        <v>30.7</v>
      </c>
      <c r="AY104" s="30"/>
      <c r="AZ104" s="30"/>
      <c r="BA104" s="30"/>
      <c r="BB104" s="30"/>
      <c r="BC104" s="30">
        <f>AN104-Y104</f>
        <v>0</v>
      </c>
      <c r="BD104" s="30"/>
      <c r="BE104" s="30"/>
      <c r="BF104" s="30"/>
      <c r="BG104" s="30"/>
      <c r="BH104" s="30">
        <f>AS104-AD104</f>
        <v>0</v>
      </c>
      <c r="BI104" s="30"/>
      <c r="BJ104" s="30"/>
      <c r="BK104" s="30"/>
      <c r="BL104" s="30"/>
      <c r="BM104" s="30">
        <f>BC104+BH104</f>
        <v>0</v>
      </c>
      <c r="BN104" s="30"/>
      <c r="BO104" s="30"/>
      <c r="BP104" s="30"/>
      <c r="BQ104" s="30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80" ht="15.45" customHeight="1" x14ac:dyDescent="0.25">
      <c r="A105" s="31"/>
      <c r="B105" s="31"/>
      <c r="C105" s="33" t="s">
        <v>85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5"/>
      <c r="BR105" s="11"/>
      <c r="BS105" s="11"/>
      <c r="BT105" s="11"/>
      <c r="BU105" s="11"/>
      <c r="BV105" s="11"/>
      <c r="BW105" s="11"/>
      <c r="BX105" s="11"/>
      <c r="BY105" s="11"/>
      <c r="BZ105" s="9"/>
      <c r="CB105" s="1" t="s">
        <v>113</v>
      </c>
    </row>
    <row r="106" spans="1:80" ht="15.45" customHeight="1" x14ac:dyDescent="0.25">
      <c r="A106" s="31"/>
      <c r="B106" s="31"/>
      <c r="C106" s="33" t="s">
        <v>147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5"/>
      <c r="BR106" s="11"/>
      <c r="BS106" s="11"/>
      <c r="BT106" s="11"/>
      <c r="BU106" s="11"/>
      <c r="BV106" s="11"/>
      <c r="BW106" s="11"/>
      <c r="BX106" s="11"/>
      <c r="BY106" s="11"/>
      <c r="BZ106" s="9"/>
      <c r="CB106" s="1" t="s">
        <v>114</v>
      </c>
    </row>
    <row r="108" spans="1:80" ht="16.05" customHeight="1" x14ac:dyDescent="0.25">
      <c r="A108" s="78" t="s">
        <v>56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</row>
    <row r="109" spans="1:80" ht="30.9" customHeight="1" x14ac:dyDescent="0.25">
      <c r="A109" s="116" t="s">
        <v>141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</row>
    <row r="110" spans="1:80" ht="16.05" customHeight="1" x14ac:dyDescent="0.25">
      <c r="A110" s="23" t="s">
        <v>143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</row>
    <row r="111" spans="1:80" ht="16.0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</row>
    <row r="112" spans="1:80" ht="42" customHeight="1" x14ac:dyDescent="0.25">
      <c r="A112" s="109" t="s">
        <v>142</v>
      </c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3"/>
      <c r="AO112" s="3"/>
      <c r="AP112" s="111" t="s">
        <v>148</v>
      </c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</row>
    <row r="113" spans="1:60" x14ac:dyDescent="0.25">
      <c r="W113" s="107" t="s">
        <v>12</v>
      </c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4"/>
      <c r="AO113" s="4"/>
      <c r="AP113" s="107" t="s">
        <v>13</v>
      </c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</row>
    <row r="116" spans="1:60" ht="16.05" customHeight="1" x14ac:dyDescent="0.25">
      <c r="A116" s="109" t="s">
        <v>150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3"/>
      <c r="AO116" s="3"/>
      <c r="AP116" s="111" t="s">
        <v>149</v>
      </c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</row>
    <row r="117" spans="1:60" x14ac:dyDescent="0.25">
      <c r="W117" s="107" t="s">
        <v>12</v>
      </c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4"/>
      <c r="AO117" s="4"/>
      <c r="AP117" s="107" t="s">
        <v>13</v>
      </c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</row>
  </sheetData>
  <mergeCells count="562">
    <mergeCell ref="J94:N94"/>
    <mergeCell ref="O94:X94"/>
    <mergeCell ref="Y94:AC94"/>
    <mergeCell ref="AD94:AH94"/>
    <mergeCell ref="AI94:AM94"/>
    <mergeCell ref="AN94:AR94"/>
    <mergeCell ref="AS94:AW94"/>
    <mergeCell ref="AX94:BB94"/>
    <mergeCell ref="BC94:BG94"/>
    <mergeCell ref="A23:BL23"/>
    <mergeCell ref="A24:F24"/>
    <mergeCell ref="G24:BL24"/>
    <mergeCell ref="A25:F25"/>
    <mergeCell ref="G25:BL25"/>
    <mergeCell ref="A108:BL108"/>
    <mergeCell ref="A109:BL109"/>
    <mergeCell ref="A36:F36"/>
    <mergeCell ref="G36:BL36"/>
    <mergeCell ref="A73:B74"/>
    <mergeCell ref="C73:I74"/>
    <mergeCell ref="J73:N74"/>
    <mergeCell ref="O73:X74"/>
    <mergeCell ref="A46:BQ46"/>
    <mergeCell ref="A45:BQ45"/>
    <mergeCell ref="BD47:BQ47"/>
    <mergeCell ref="AP49:AT49"/>
    <mergeCell ref="AU48:AY48"/>
    <mergeCell ref="AP48:AT48"/>
    <mergeCell ref="A26:F26"/>
    <mergeCell ref="G26:BL26"/>
    <mergeCell ref="A27:F27"/>
    <mergeCell ref="G27:BL27"/>
    <mergeCell ref="A50:B50"/>
    <mergeCell ref="A34:F34"/>
    <mergeCell ref="G34:BL34"/>
    <mergeCell ref="A35:F35"/>
    <mergeCell ref="G35:BL35"/>
    <mergeCell ref="AF48:AJ48"/>
    <mergeCell ref="BD48:BH48"/>
    <mergeCell ref="AZ48:BC48"/>
    <mergeCell ref="AA47:AO47"/>
    <mergeCell ref="AP47:BC47"/>
    <mergeCell ref="A37:F37"/>
    <mergeCell ref="A38:F38"/>
    <mergeCell ref="A39:F39"/>
    <mergeCell ref="A40:F40"/>
    <mergeCell ref="A41:F41"/>
    <mergeCell ref="A42:F42"/>
    <mergeCell ref="G37:BL37"/>
    <mergeCell ref="G38:BL38"/>
    <mergeCell ref="G39:BL39"/>
    <mergeCell ref="G40:BL40"/>
    <mergeCell ref="G41:BL41"/>
    <mergeCell ref="G42:BL42"/>
    <mergeCell ref="BN48:BQ48"/>
    <mergeCell ref="BI48:BM48"/>
    <mergeCell ref="AK48:AO48"/>
    <mergeCell ref="AA49:AE49"/>
    <mergeCell ref="AF49:AJ49"/>
    <mergeCell ref="Q66:U66"/>
    <mergeCell ref="V66:Z66"/>
    <mergeCell ref="AA66:AF66"/>
    <mergeCell ref="Q65:U65"/>
    <mergeCell ref="BN51:BQ51"/>
    <mergeCell ref="AZ49:BC49"/>
    <mergeCell ref="BD49:BH49"/>
    <mergeCell ref="BI49:BM49"/>
    <mergeCell ref="BN49:BQ49"/>
    <mergeCell ref="AA50:AE50"/>
    <mergeCell ref="AG63:AV63"/>
    <mergeCell ref="Q63:AF63"/>
    <mergeCell ref="AQ64:AV64"/>
    <mergeCell ref="AA51:AE51"/>
    <mergeCell ref="AK50:AO50"/>
    <mergeCell ref="AF50:AJ50"/>
    <mergeCell ref="A61:BL61"/>
    <mergeCell ref="AF51:AJ51"/>
    <mergeCell ref="AZ51:BC51"/>
    <mergeCell ref="A116:V116"/>
    <mergeCell ref="W116:AM116"/>
    <mergeCell ref="AP116:BH116"/>
    <mergeCell ref="W117:AM117"/>
    <mergeCell ref="BG67:BL67"/>
    <mergeCell ref="Y73:AM73"/>
    <mergeCell ref="AN73:BB73"/>
    <mergeCell ref="BC73:BQ73"/>
    <mergeCell ref="AW67:BA67"/>
    <mergeCell ref="AP113:BH113"/>
    <mergeCell ref="W113:AM113"/>
    <mergeCell ref="A112:V112"/>
    <mergeCell ref="W112:AM112"/>
    <mergeCell ref="AP112:BH112"/>
    <mergeCell ref="C75:I75"/>
    <mergeCell ref="AI75:AM75"/>
    <mergeCell ref="AN75:AR75"/>
    <mergeCell ref="A75:B75"/>
    <mergeCell ref="J75:N75"/>
    <mergeCell ref="O75:X75"/>
    <mergeCell ref="Y75:AC75"/>
    <mergeCell ref="AD75:AH75"/>
    <mergeCell ref="A94:B94"/>
    <mergeCell ref="C94:I94"/>
    <mergeCell ref="BM77:BQ77"/>
    <mergeCell ref="BH77:BL77"/>
    <mergeCell ref="AU50:AY50"/>
    <mergeCell ref="BI50:BM50"/>
    <mergeCell ref="BD50:BH50"/>
    <mergeCell ref="AK49:AO49"/>
    <mergeCell ref="BN50:BQ50"/>
    <mergeCell ref="AZ50:BC50"/>
    <mergeCell ref="AP117:BH117"/>
    <mergeCell ref="AG66:AK66"/>
    <mergeCell ref="AG64:AK64"/>
    <mergeCell ref="AL66:AP66"/>
    <mergeCell ref="AQ65:AV65"/>
    <mergeCell ref="AL65:AP65"/>
    <mergeCell ref="AG65:AK65"/>
    <mergeCell ref="AQ66:AV66"/>
    <mergeCell ref="BH94:BL94"/>
    <mergeCell ref="BM94:BQ94"/>
    <mergeCell ref="BM75:BQ75"/>
    <mergeCell ref="BM76:BQ76"/>
    <mergeCell ref="BH76:BL76"/>
    <mergeCell ref="AW63:BL63"/>
    <mergeCell ref="AK51:AO51"/>
    <mergeCell ref="AP51:AT51"/>
    <mergeCell ref="A77:B77"/>
    <mergeCell ref="A76:B76"/>
    <mergeCell ref="A67:P67"/>
    <mergeCell ref="Q67:U67"/>
    <mergeCell ref="AQ67:AV67"/>
    <mergeCell ref="V67:Z67"/>
    <mergeCell ref="AA67:AF67"/>
    <mergeCell ref="AG67:AK67"/>
    <mergeCell ref="AL67:AP67"/>
    <mergeCell ref="AI74:AM74"/>
    <mergeCell ref="Y74:AC74"/>
    <mergeCell ref="AD76:AH76"/>
    <mergeCell ref="AI76:AM76"/>
    <mergeCell ref="AD77:AH77"/>
    <mergeCell ref="C76:I76"/>
    <mergeCell ref="C77:I77"/>
    <mergeCell ref="J77:N77"/>
    <mergeCell ref="O77:X77"/>
    <mergeCell ref="C50:Z50"/>
    <mergeCell ref="J76:N76"/>
    <mergeCell ref="O76:X76"/>
    <mergeCell ref="AN74:AR74"/>
    <mergeCell ref="AX76:BB76"/>
    <mergeCell ref="Q64:U64"/>
    <mergeCell ref="BG66:BL66"/>
    <mergeCell ref="AW69:BA69"/>
    <mergeCell ref="BB69:BF69"/>
    <mergeCell ref="AX75:BB75"/>
    <mergeCell ref="AS75:AW75"/>
    <mergeCell ref="AN76:AR76"/>
    <mergeCell ref="AS76:AW76"/>
    <mergeCell ref="BC75:BG75"/>
    <mergeCell ref="BH75:BL75"/>
    <mergeCell ref="Y76:AC76"/>
    <mergeCell ref="BB67:BF67"/>
    <mergeCell ref="A71:BQ71"/>
    <mergeCell ref="AA64:AF64"/>
    <mergeCell ref="AA65:AF65"/>
    <mergeCell ref="V65:Z65"/>
    <mergeCell ref="A65:P65"/>
    <mergeCell ref="A63:P64"/>
    <mergeCell ref="AU51:AY51"/>
    <mergeCell ref="AW65:BA65"/>
    <mergeCell ref="BB65:BF65"/>
    <mergeCell ref="BD51:BH51"/>
    <mergeCell ref="BI51:BM51"/>
    <mergeCell ref="AZ59:BC59"/>
    <mergeCell ref="BD59:BH59"/>
    <mergeCell ref="BI59:BM59"/>
    <mergeCell ref="BG65:BL65"/>
    <mergeCell ref="AW64:BA64"/>
    <mergeCell ref="A62:BL62"/>
    <mergeCell ref="AW66:BA66"/>
    <mergeCell ref="BB66:BF66"/>
    <mergeCell ref="BB64:BF64"/>
    <mergeCell ref="AL64:AP64"/>
    <mergeCell ref="BD53:BH53"/>
    <mergeCell ref="BI53:BM53"/>
    <mergeCell ref="AU59:AY59"/>
    <mergeCell ref="BG64:BL64"/>
    <mergeCell ref="A55:B55"/>
    <mergeCell ref="A56:B56"/>
    <mergeCell ref="C55:Z55"/>
    <mergeCell ref="AA55:AE55"/>
    <mergeCell ref="AF55:AJ55"/>
    <mergeCell ref="AK55:AO55"/>
    <mergeCell ref="AP55:AT55"/>
    <mergeCell ref="AU55:AY55"/>
    <mergeCell ref="AZ55:BC55"/>
    <mergeCell ref="BD55:BH55"/>
    <mergeCell ref="BI55:BM55"/>
    <mergeCell ref="V64:Z64"/>
    <mergeCell ref="A66:P66"/>
    <mergeCell ref="AO2:BL6"/>
    <mergeCell ref="A7:BL7"/>
    <mergeCell ref="A8:BL8"/>
    <mergeCell ref="A9:BL9"/>
    <mergeCell ref="BM74:BQ74"/>
    <mergeCell ref="BH74:BL74"/>
    <mergeCell ref="BC74:BG74"/>
    <mergeCell ref="AD74:AH74"/>
    <mergeCell ref="AX74:BB74"/>
    <mergeCell ref="AS74:AW74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9:AY49"/>
    <mergeCell ref="AP50:AT50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52:B52"/>
    <mergeCell ref="C52:BQ52"/>
    <mergeCell ref="A43:F43"/>
    <mergeCell ref="G43:BL43"/>
    <mergeCell ref="A20:B20"/>
    <mergeCell ref="D20:J20"/>
    <mergeCell ref="A47:B48"/>
    <mergeCell ref="A49:B49"/>
    <mergeCell ref="D21:J21"/>
    <mergeCell ref="A29:BL29"/>
    <mergeCell ref="A30:BL30"/>
    <mergeCell ref="A32:BL32"/>
    <mergeCell ref="A33:F33"/>
    <mergeCell ref="G33:BL33"/>
    <mergeCell ref="A51:B51"/>
    <mergeCell ref="C47:Z48"/>
    <mergeCell ref="C49:Z49"/>
    <mergeCell ref="C51:Z51"/>
    <mergeCell ref="AA48:AE48"/>
    <mergeCell ref="BN53:BQ53"/>
    <mergeCell ref="A54:B54"/>
    <mergeCell ref="A53:B53"/>
    <mergeCell ref="C53:Z53"/>
    <mergeCell ref="AA53:AE53"/>
    <mergeCell ref="AF53:AJ53"/>
    <mergeCell ref="AK53:AO53"/>
    <mergeCell ref="AP53:AT53"/>
    <mergeCell ref="AU53:AY53"/>
    <mergeCell ref="AZ53:BC53"/>
    <mergeCell ref="C54:BQ54"/>
    <mergeCell ref="BN59:BQ59"/>
    <mergeCell ref="A59:B59"/>
    <mergeCell ref="C59:Z59"/>
    <mergeCell ref="AA59:AE59"/>
    <mergeCell ref="AF59:AJ59"/>
    <mergeCell ref="AK59:AO59"/>
    <mergeCell ref="AP59:AT59"/>
    <mergeCell ref="A68:BL68"/>
    <mergeCell ref="A78:B78"/>
    <mergeCell ref="C78:I78"/>
    <mergeCell ref="J78:N78"/>
    <mergeCell ref="O78:X78"/>
    <mergeCell ref="Y78:AC78"/>
    <mergeCell ref="AD78:AH78"/>
    <mergeCell ref="AI78:AM78"/>
    <mergeCell ref="AN78:AR78"/>
    <mergeCell ref="BG69:BL69"/>
    <mergeCell ref="A69:P69"/>
    <mergeCell ref="Q69:U69"/>
    <mergeCell ref="V69:Z69"/>
    <mergeCell ref="AA69:AF69"/>
    <mergeCell ref="AG69:AK69"/>
    <mergeCell ref="AL69:AP69"/>
    <mergeCell ref="AQ69:AV69"/>
    <mergeCell ref="BC76:BG76"/>
    <mergeCell ref="Y77:AC77"/>
    <mergeCell ref="AD79:AH79"/>
    <mergeCell ref="AI79:AM79"/>
    <mergeCell ref="AN79:AR79"/>
    <mergeCell ref="AI77:AM77"/>
    <mergeCell ref="AN77:AR77"/>
    <mergeCell ref="AS77:AW77"/>
    <mergeCell ref="AX77:BB77"/>
    <mergeCell ref="BC77:BG77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S79:AW79"/>
    <mergeCell ref="AX79:BB79"/>
    <mergeCell ref="BC79:BG79"/>
    <mergeCell ref="AS78:AW78"/>
    <mergeCell ref="AX78:BB78"/>
    <mergeCell ref="BC78:BG78"/>
    <mergeCell ref="AS80:AW80"/>
    <mergeCell ref="AX80:BB80"/>
    <mergeCell ref="BC80:BG80"/>
    <mergeCell ref="BH80:BL80"/>
    <mergeCell ref="BM80:BQ80"/>
    <mergeCell ref="A82:B82"/>
    <mergeCell ref="C82:I82"/>
    <mergeCell ref="J82:N82"/>
    <mergeCell ref="O82:X82"/>
    <mergeCell ref="Y82:AC82"/>
    <mergeCell ref="BH82:BL82"/>
    <mergeCell ref="BM82:BQ82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81:B81"/>
    <mergeCell ref="C81:I81"/>
    <mergeCell ref="J81:N81"/>
    <mergeCell ref="O81:X81"/>
    <mergeCell ref="A83:B83"/>
    <mergeCell ref="AD82:AH82"/>
    <mergeCell ref="AI82:AM82"/>
    <mergeCell ref="AN82:AR82"/>
    <mergeCell ref="AS82:AW82"/>
    <mergeCell ref="AX82:BB82"/>
    <mergeCell ref="BC82:BG82"/>
    <mergeCell ref="BH84:BL84"/>
    <mergeCell ref="BM84:BQ84"/>
    <mergeCell ref="C83:BQ83"/>
    <mergeCell ref="A85:B85"/>
    <mergeCell ref="AD84:AH84"/>
    <mergeCell ref="AI84:AM84"/>
    <mergeCell ref="AN84:AR84"/>
    <mergeCell ref="AS84:AW84"/>
    <mergeCell ref="AX84:BB84"/>
    <mergeCell ref="BC84:BG84"/>
    <mergeCell ref="A84:B84"/>
    <mergeCell ref="C84:I84"/>
    <mergeCell ref="J84:N84"/>
    <mergeCell ref="O84:X84"/>
    <mergeCell ref="Y84:AC84"/>
    <mergeCell ref="C85:BQ85"/>
    <mergeCell ref="BH86:BL86"/>
    <mergeCell ref="BM86:BQ86"/>
    <mergeCell ref="A87:B87"/>
    <mergeCell ref="AD86:AH86"/>
    <mergeCell ref="AI86:AM86"/>
    <mergeCell ref="AN86:AR86"/>
    <mergeCell ref="AS86:AW86"/>
    <mergeCell ref="AX86:BB86"/>
    <mergeCell ref="BC86:BG86"/>
    <mergeCell ref="A86:B86"/>
    <mergeCell ref="C86:I86"/>
    <mergeCell ref="J86:N86"/>
    <mergeCell ref="O86:X86"/>
    <mergeCell ref="Y86:AC86"/>
    <mergeCell ref="C87:BQ87"/>
    <mergeCell ref="BH88:BL88"/>
    <mergeCell ref="BM88:BQ88"/>
    <mergeCell ref="A89:B89"/>
    <mergeCell ref="AD88:AH88"/>
    <mergeCell ref="AI88:AM88"/>
    <mergeCell ref="AN88:AR88"/>
    <mergeCell ref="AS88:AW88"/>
    <mergeCell ref="AX88:BB88"/>
    <mergeCell ref="BC88:BG88"/>
    <mergeCell ref="A88:B88"/>
    <mergeCell ref="C88:I88"/>
    <mergeCell ref="J88:N88"/>
    <mergeCell ref="O88:X88"/>
    <mergeCell ref="Y88:AC88"/>
    <mergeCell ref="C89:BQ89"/>
    <mergeCell ref="BH90:BL90"/>
    <mergeCell ref="BM90:BQ90"/>
    <mergeCell ref="A91:B91"/>
    <mergeCell ref="AD90:AH90"/>
    <mergeCell ref="AI90:AM90"/>
    <mergeCell ref="AN90:AR90"/>
    <mergeCell ref="AS90:AW90"/>
    <mergeCell ref="AX90:BB90"/>
    <mergeCell ref="BC90:BG90"/>
    <mergeCell ref="A90:B90"/>
    <mergeCell ref="C90:I90"/>
    <mergeCell ref="J90:N90"/>
    <mergeCell ref="O90:X90"/>
    <mergeCell ref="Y90:AC90"/>
    <mergeCell ref="C91:BQ91"/>
    <mergeCell ref="BH92:BL92"/>
    <mergeCell ref="BM92:BQ92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D92:AH92"/>
    <mergeCell ref="AI92:AM92"/>
    <mergeCell ref="AN92:AR92"/>
    <mergeCell ref="AS92:AW92"/>
    <mergeCell ref="AX92:BB92"/>
    <mergeCell ref="BC92:BG92"/>
    <mergeCell ref="A92:B92"/>
    <mergeCell ref="C92:I92"/>
    <mergeCell ref="J92:N92"/>
    <mergeCell ref="O92:X92"/>
    <mergeCell ref="Y92:AC92"/>
    <mergeCell ref="AS95:AW95"/>
    <mergeCell ref="AX95:BB95"/>
    <mergeCell ref="BC95:BG95"/>
    <mergeCell ref="AN98:AR98"/>
    <mergeCell ref="A98:B98"/>
    <mergeCell ref="C98:I98"/>
    <mergeCell ref="J98:N98"/>
    <mergeCell ref="O98:X98"/>
    <mergeCell ref="Y98:AC98"/>
    <mergeCell ref="C97:BQ97"/>
    <mergeCell ref="BH95:BL95"/>
    <mergeCell ref="BM95:BQ95"/>
    <mergeCell ref="A96:B96"/>
    <mergeCell ref="C96:I96"/>
    <mergeCell ref="J96:N96"/>
    <mergeCell ref="O96:X96"/>
    <mergeCell ref="Y96:AC96"/>
    <mergeCell ref="BH96:BL96"/>
    <mergeCell ref="BM96:BQ96"/>
    <mergeCell ref="BM98:BQ98"/>
    <mergeCell ref="AS98:AW98"/>
    <mergeCell ref="AX98:BB98"/>
    <mergeCell ref="BC98:BG98"/>
    <mergeCell ref="A101:B101"/>
    <mergeCell ref="C101:I101"/>
    <mergeCell ref="J101:N101"/>
    <mergeCell ref="O101:X101"/>
    <mergeCell ref="Y101:AC101"/>
    <mergeCell ref="C103:BQ103"/>
    <mergeCell ref="AS102:AW102"/>
    <mergeCell ref="A97:B97"/>
    <mergeCell ref="AD96:AH96"/>
    <mergeCell ref="AI96:AM96"/>
    <mergeCell ref="AN96:AR96"/>
    <mergeCell ref="AS96:AW96"/>
    <mergeCell ref="AX96:BB96"/>
    <mergeCell ref="BC96:BG96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D98:AH98"/>
    <mergeCell ref="AI98:AM98"/>
    <mergeCell ref="Y102:AC102"/>
    <mergeCell ref="AD102:AH102"/>
    <mergeCell ref="AI102:AM102"/>
    <mergeCell ref="AN102:AR102"/>
    <mergeCell ref="AD101:AH101"/>
    <mergeCell ref="AI101:AM101"/>
    <mergeCell ref="AN101:AR101"/>
    <mergeCell ref="AS101:AW101"/>
    <mergeCell ref="AX101:BB101"/>
    <mergeCell ref="AX102:BB102"/>
    <mergeCell ref="BM104:BQ104"/>
    <mergeCell ref="A105:B105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C105:BQ105"/>
    <mergeCell ref="BC102:BG102"/>
    <mergeCell ref="BH102:BL102"/>
    <mergeCell ref="BM102:BQ102"/>
    <mergeCell ref="AS99:AW99"/>
    <mergeCell ref="AX99:BB99"/>
    <mergeCell ref="BC99:BG99"/>
    <mergeCell ref="BH99:BL99"/>
    <mergeCell ref="BM99:BQ99"/>
    <mergeCell ref="BH101:BL101"/>
    <mergeCell ref="BM101:BQ101"/>
    <mergeCell ref="BC101:BG101"/>
    <mergeCell ref="BN55:BQ55"/>
    <mergeCell ref="C56:BQ56"/>
    <mergeCell ref="A57:B57"/>
    <mergeCell ref="A58:B58"/>
    <mergeCell ref="C57:Z57"/>
    <mergeCell ref="AA57:AE57"/>
    <mergeCell ref="AF57:AJ57"/>
    <mergeCell ref="AK57:AO57"/>
    <mergeCell ref="AP57:AT57"/>
    <mergeCell ref="AU57:AY57"/>
    <mergeCell ref="AZ57:BC57"/>
    <mergeCell ref="BD57:BH57"/>
    <mergeCell ref="BI57:BM57"/>
    <mergeCell ref="BN57:BQ57"/>
    <mergeCell ref="C58:BQ58"/>
    <mergeCell ref="BM81:BQ81"/>
    <mergeCell ref="AX93:BB93"/>
    <mergeCell ref="BC93:BG93"/>
    <mergeCell ref="BH93:BL93"/>
    <mergeCell ref="BM93:BQ93"/>
    <mergeCell ref="C100:I100"/>
    <mergeCell ref="A100:B100"/>
    <mergeCell ref="J100:N100"/>
    <mergeCell ref="O100:X100"/>
    <mergeCell ref="Y100:AC100"/>
    <mergeCell ref="AD100:AH100"/>
    <mergeCell ref="AI100:AM100"/>
    <mergeCell ref="AN100:AR100"/>
    <mergeCell ref="AS100:AW100"/>
    <mergeCell ref="AX100:BB100"/>
    <mergeCell ref="BC100:BG100"/>
    <mergeCell ref="BH100:BL100"/>
    <mergeCell ref="BM100:BQ100"/>
    <mergeCell ref="A93:B93"/>
    <mergeCell ref="C93:I93"/>
    <mergeCell ref="J93:N93"/>
    <mergeCell ref="O93:X93"/>
    <mergeCell ref="Y93:AC93"/>
    <mergeCell ref="AD93:AH93"/>
    <mergeCell ref="A110:BL110"/>
    <mergeCell ref="Y81:AC81"/>
    <mergeCell ref="AD81:AH81"/>
    <mergeCell ref="AI81:AM81"/>
    <mergeCell ref="AN81:AR81"/>
    <mergeCell ref="AS81:AW81"/>
    <mergeCell ref="AX81:BB81"/>
    <mergeCell ref="BC81:BG81"/>
    <mergeCell ref="BH81:BL81"/>
    <mergeCell ref="AI93:AM93"/>
    <mergeCell ref="AN93:AR93"/>
    <mergeCell ref="AS93:AW93"/>
    <mergeCell ref="BH98:BL98"/>
    <mergeCell ref="A106:B106"/>
    <mergeCell ref="AS104:AW104"/>
    <mergeCell ref="AX104:BB104"/>
    <mergeCell ref="BC104:BG104"/>
    <mergeCell ref="BH104:BL104"/>
    <mergeCell ref="C106:BQ106"/>
    <mergeCell ref="A103:B103"/>
    <mergeCell ref="A102:B102"/>
    <mergeCell ref="C102:I102"/>
    <mergeCell ref="J102:N102"/>
    <mergeCell ref="O102:X102"/>
  </mergeCells>
  <phoneticPr fontId="0" type="noConversion"/>
  <conditionalFormatting sqref="C96:C100 C102:C106 C77:C81 C83:C94">
    <cfRule type="cellIs" dxfId="3" priority="1" stopIfTrue="1" operator="equal">
      <formula>$C76</formula>
    </cfRule>
  </conditionalFormatting>
  <conditionalFormatting sqref="A77:B80 A95:B99 A93:A94 A101:B106 A100 A82:B92 A81">
    <cfRule type="cellIs" dxfId="2" priority="2" stopIfTrue="1" operator="equal">
      <formula>0</formula>
    </cfRule>
  </conditionalFormatting>
  <conditionalFormatting sqref="C101 C82">
    <cfRule type="cellIs" dxfId="1" priority="4" stopIfTrue="1" operator="equal">
      <formula>$C80</formula>
    </cfRule>
  </conditionalFormatting>
  <conditionalFormatting sqref="C95">
    <cfRule type="cellIs" dxfId="0" priority="5" stopIfTrue="1" operator="equal">
      <formula>$C92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КПК0213241</vt:lpstr>
      <vt:lpstr>КПК0213241!Область_печати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MolodCentr</cp:lastModifiedBy>
  <cp:lastPrinted>2020-02-20T06:35:01Z</cp:lastPrinted>
  <dcterms:created xsi:type="dcterms:W3CDTF">2016-08-10T10:53:25Z</dcterms:created>
  <dcterms:modified xsi:type="dcterms:W3CDTF">2021-01-12T07:07:45Z</dcterms:modified>
</cp:coreProperties>
</file>