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 activeTab="5"/>
  </bookViews>
  <sheets>
    <sheet name="КПК3710160" sheetId="2" r:id="rId1"/>
    <sheet name="КПК3710180" sheetId="3" r:id="rId2"/>
    <sheet name="КПК3717520" sheetId="4" r:id="rId3"/>
    <sheet name="КПК3718600" sheetId="5" r:id="rId4"/>
    <sheet name="КПК3719770" sheetId="6" r:id="rId5"/>
    <sheet name="КПК3719800" sheetId="7" r:id="rId6"/>
  </sheets>
  <definedNames>
    <definedName name="_xlnm.Print_Area" localSheetId="0">КПК3710160!$A$1:$BQ$89</definedName>
    <definedName name="_xlnm.Print_Area" localSheetId="1">КПК3710180!$A$1:$BQ$78</definedName>
    <definedName name="_xlnm.Print_Area" localSheetId="2">КПК3717520!$A$1:$BQ$95</definedName>
    <definedName name="_xlnm.Print_Area" localSheetId="3">КПК3718600!$A$1:$BQ$81</definedName>
    <definedName name="_xlnm.Print_Area" localSheetId="4">КПК3719770!$A$1:$BQ$83</definedName>
    <definedName name="_xlnm.Print_Area" localSheetId="5">КПК3719800!$A$1:$BQ$81</definedName>
  </definedNames>
  <calcPr calcId="125725"/>
</workbook>
</file>

<file path=xl/calcChain.xml><?xml version="1.0" encoding="utf-8"?>
<calcChain xmlns="http://schemas.openxmlformats.org/spreadsheetml/2006/main">
  <c r="BH72" i="7"/>
  <c r="BC72"/>
  <c r="BM72" s="1"/>
  <c r="AX72"/>
  <c r="AI72"/>
  <c r="BH70"/>
  <c r="BC70"/>
  <c r="BM70" s="1"/>
  <c r="AX70"/>
  <c r="AI70"/>
  <c r="BH68"/>
  <c r="BC68"/>
  <c r="BM68" s="1"/>
  <c r="AX68"/>
  <c r="AI68"/>
  <c r="BH66"/>
  <c r="BC66"/>
  <c r="BM66" s="1"/>
  <c r="AX66"/>
  <c r="AI66"/>
  <c r="BB57"/>
  <c r="AW57"/>
  <c r="AQ57"/>
  <c r="AA57"/>
  <c r="BB56"/>
  <c r="AW56"/>
  <c r="BG56" s="1"/>
  <c r="AQ56"/>
  <c r="AA56"/>
  <c r="BB55"/>
  <c r="AW55"/>
  <c r="BG55" s="1"/>
  <c r="AQ55"/>
  <c r="AA55"/>
  <c r="BI47"/>
  <c r="BD47"/>
  <c r="BN47" s="1"/>
  <c r="AZ47"/>
  <c r="AK47"/>
  <c r="BI46"/>
  <c r="BD46"/>
  <c r="BN46" s="1"/>
  <c r="AZ46"/>
  <c r="AK46"/>
  <c r="BI45"/>
  <c r="BD45"/>
  <c r="BN45" s="1"/>
  <c r="AZ45"/>
  <c r="AK45"/>
  <c r="BH71" i="6"/>
  <c r="BC71"/>
  <c r="BM71" s="1"/>
  <c r="AX71"/>
  <c r="AI71"/>
  <c r="BH68"/>
  <c r="BC68"/>
  <c r="BM68" s="1"/>
  <c r="AX68"/>
  <c r="AI68"/>
  <c r="BH66"/>
  <c r="BC66"/>
  <c r="BM66" s="1"/>
  <c r="AX66"/>
  <c r="AI66"/>
  <c r="BH63"/>
  <c r="BC63"/>
  <c r="BM63" s="1"/>
  <c r="AX63"/>
  <c r="AI63"/>
  <c r="BB54"/>
  <c r="AW54"/>
  <c r="BG54" s="1"/>
  <c r="AQ54"/>
  <c r="AA54"/>
  <c r="BI46"/>
  <c r="BD46"/>
  <c r="BN46" s="1"/>
  <c r="AZ46"/>
  <c r="AK46"/>
  <c r="BI44"/>
  <c r="BD44"/>
  <c r="BN44" s="1"/>
  <c r="AZ44"/>
  <c r="AK44"/>
  <c r="BH72" i="5"/>
  <c r="BC72"/>
  <c r="BM72" s="1"/>
  <c r="AX72"/>
  <c r="AI72"/>
  <c r="BH69"/>
  <c r="BC69"/>
  <c r="BM69" s="1"/>
  <c r="AX69"/>
  <c r="AI69"/>
  <c r="BH67"/>
  <c r="BC67"/>
  <c r="BM67" s="1"/>
  <c r="AX67"/>
  <c r="AI67"/>
  <c r="BH65"/>
  <c r="BC65"/>
  <c r="BM65" s="1"/>
  <c r="AX65"/>
  <c r="AI65"/>
  <c r="BB56"/>
  <c r="AW56"/>
  <c r="BG56" s="1"/>
  <c r="AQ56"/>
  <c r="AA56"/>
  <c r="BB55"/>
  <c r="AW55"/>
  <c r="BG55" s="1"/>
  <c r="AQ55"/>
  <c r="AA55"/>
  <c r="BB54"/>
  <c r="AW54"/>
  <c r="BG54" s="1"/>
  <c r="AQ54"/>
  <c r="AA54"/>
  <c r="BI46"/>
  <c r="BD46"/>
  <c r="BN46" s="1"/>
  <c r="AZ46"/>
  <c r="AK46"/>
  <c r="BI45"/>
  <c r="BD45"/>
  <c r="BN45" s="1"/>
  <c r="AZ45"/>
  <c r="AK45"/>
  <c r="BI44"/>
  <c r="BD44"/>
  <c r="BN44" s="1"/>
  <c r="AZ44"/>
  <c r="AK44"/>
  <c r="BH86" i="4"/>
  <c r="BC86"/>
  <c r="BM86" s="1"/>
  <c r="AX86"/>
  <c r="AI86"/>
  <c r="BH84"/>
  <c r="BC84"/>
  <c r="BM84" s="1"/>
  <c r="AX84"/>
  <c r="AI84"/>
  <c r="BH82"/>
  <c r="BC82"/>
  <c r="BM82" s="1"/>
  <c r="AX82"/>
  <c r="AI82"/>
  <c r="BH81"/>
  <c r="BC81"/>
  <c r="BM81" s="1"/>
  <c r="AX81"/>
  <c r="AI81"/>
  <c r="BH80"/>
  <c r="BC80"/>
  <c r="BM80" s="1"/>
  <c r="AX80"/>
  <c r="AI80"/>
  <c r="BH79"/>
  <c r="BC79"/>
  <c r="BM79" s="1"/>
  <c r="AX79"/>
  <c r="AI79"/>
  <c r="BH77"/>
  <c r="BC77"/>
  <c r="BM77" s="1"/>
  <c r="AX77"/>
  <c r="AI77"/>
  <c r="BH76"/>
  <c r="BC76"/>
  <c r="BM76" s="1"/>
  <c r="AX76"/>
  <c r="AI76"/>
  <c r="BH75"/>
  <c r="BC75"/>
  <c r="BM75" s="1"/>
  <c r="AX75"/>
  <c r="AI75"/>
  <c r="BH74"/>
  <c r="BC74"/>
  <c r="BM74" s="1"/>
  <c r="AX74"/>
  <c r="AI74"/>
  <c r="BH73"/>
  <c r="BC73"/>
  <c r="BM73" s="1"/>
  <c r="AX73"/>
  <c r="AI73"/>
  <c r="BH71"/>
  <c r="BC71"/>
  <c r="BM71" s="1"/>
  <c r="AX71"/>
  <c r="AI71"/>
  <c r="BH70"/>
  <c r="BC70"/>
  <c r="BM70" s="1"/>
  <c r="AX70"/>
  <c r="AI70"/>
  <c r="BH68"/>
  <c r="BC68"/>
  <c r="BM68" s="1"/>
  <c r="AX68"/>
  <c r="AI68"/>
  <c r="BH67"/>
  <c r="BC67"/>
  <c r="BM67" s="1"/>
  <c r="AX67"/>
  <c r="AI67"/>
  <c r="BH66"/>
  <c r="BC66"/>
  <c r="BM66" s="1"/>
  <c r="AX66"/>
  <c r="AI66"/>
  <c r="BH65"/>
  <c r="BC65"/>
  <c r="BM65" s="1"/>
  <c r="AX65"/>
  <c r="AI65"/>
  <c r="BB56"/>
  <c r="AW56"/>
  <c r="BG56" s="1"/>
  <c r="AQ56"/>
  <c r="AA56"/>
  <c r="BB54"/>
  <c r="AW54"/>
  <c r="BG54" s="1"/>
  <c r="AQ54"/>
  <c r="AA54"/>
  <c r="BI46"/>
  <c r="BD46"/>
  <c r="BN46" s="1"/>
  <c r="AZ46"/>
  <c r="AK46"/>
  <c r="BI44"/>
  <c r="BD44"/>
  <c r="BN44" s="1"/>
  <c r="AZ44"/>
  <c r="AK44"/>
  <c r="BH69" i="3"/>
  <c r="BC69"/>
  <c r="BM69" s="1"/>
  <c r="AX69"/>
  <c r="AI69"/>
  <c r="BH67"/>
  <c r="BC67"/>
  <c r="BM67" s="1"/>
  <c r="AX67"/>
  <c r="AI67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I45"/>
  <c r="BD45"/>
  <c r="AZ45"/>
  <c r="AK45"/>
  <c r="BI44"/>
  <c r="BD44"/>
  <c r="AZ44"/>
  <c r="AK44"/>
  <c r="BH80" i="2"/>
  <c r="BC80"/>
  <c r="BM80" s="1"/>
  <c r="AX80"/>
  <c r="AI80"/>
  <c r="BH79"/>
  <c r="BC79"/>
  <c r="BM79" s="1"/>
  <c r="AX79"/>
  <c r="AI79"/>
  <c r="BH77"/>
  <c r="BC77"/>
  <c r="BM77" s="1"/>
  <c r="AX77"/>
  <c r="AI77"/>
  <c r="BH75"/>
  <c r="BC75"/>
  <c r="BM75" s="1"/>
  <c r="AX75"/>
  <c r="AI75"/>
  <c r="BH74"/>
  <c r="BC74"/>
  <c r="BM74" s="1"/>
  <c r="AX74"/>
  <c r="AI74"/>
  <c r="BH72"/>
  <c r="BC72"/>
  <c r="BM72" s="1"/>
  <c r="AX72"/>
  <c r="AI72"/>
  <c r="BH70"/>
  <c r="BC70"/>
  <c r="BM70" s="1"/>
  <c r="AX70"/>
  <c r="AI70"/>
  <c r="BH69"/>
  <c r="BC69"/>
  <c r="BM69" s="1"/>
  <c r="AX69"/>
  <c r="AI69"/>
  <c r="BH68"/>
  <c r="BC68"/>
  <c r="BM68" s="1"/>
  <c r="AX68"/>
  <c r="AI68"/>
  <c r="BH67"/>
  <c r="BC67"/>
  <c r="BM67" s="1"/>
  <c r="AX67"/>
  <c r="AI67"/>
  <c r="BH66"/>
  <c r="BC66"/>
  <c r="BM66" s="1"/>
  <c r="AX66"/>
  <c r="AI66"/>
  <c r="BH63"/>
  <c r="BC63"/>
  <c r="BM63" s="1"/>
  <c r="AX63"/>
  <c r="AI63"/>
  <c r="BB54"/>
  <c r="AW54"/>
  <c r="BG54" s="1"/>
  <c r="AQ54"/>
  <c r="AA54"/>
  <c r="BI46"/>
  <c r="BD46"/>
  <c r="BN46" s="1"/>
  <c r="AZ46"/>
  <c r="AK46"/>
  <c r="BI44"/>
  <c r="BD44"/>
  <c r="AZ44"/>
  <c r="AK44"/>
  <c r="BG57" i="7" l="1"/>
  <c r="BN44" i="3"/>
  <c r="BN45"/>
  <c r="BN44" i="2"/>
</calcChain>
</file>

<file path=xl/sharedStrings.xml><?xml version="1.0" encoding="utf-8"?>
<sst xmlns="http://schemas.openxmlformats.org/spreadsheetml/2006/main" count="1084" uniqueCount="221">
  <si>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</si>
  <si>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</si>
  <si>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</si>
  <si>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</si>
  <si>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</si>
  <si>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</si>
  <si>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</si>
  <si>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</si>
  <si>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</si>
  <si>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</si>
  <si>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</si>
  <si>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</si>
  <si>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</si>
  <si>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</si>
  <si>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</si>
  <si>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</si>
  <si>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</si>
  <si>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</si>
  <si>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</si>
  <si>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</si>
  <si>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</si>
  <si>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</si>
  <si>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</si>
  <si>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</si>
  <si>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</si>
  <si>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</si>
  <si>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</si>
  <si>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</si>
  <si>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</si>
  <si>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</si>
  <si>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</si>
  <si>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</si>
  <si>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</si>
  <si>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</si>
  <si>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</si>
  <si>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</si>
  <si>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</si>
  <si>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</si>
  <si>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</si>
  <si>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</si>
  <si>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</si>
  <si>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</si>
  <si>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</si>
  <si>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</si>
  <si>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</si>
  <si>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</si>
  <si>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</si>
  <si>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</si>
  <si>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</si>
  <si>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</si>
  <si>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</si>
  <si>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</si>
  <si>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</si>
  <si>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</si>
  <si>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</si>
  <si>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</si>
  <si>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</si>
  <si>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</si>
  <si>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</si>
  <si>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</si>
  <si>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</si>
  <si>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</si>
  <si>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Виконання наданих законодавством повноважень</t>
  </si>
  <si>
    <t>Забезпечення виконання наданих законодавством повноважень</t>
  </si>
  <si>
    <t>C45:BQ45</t>
  </si>
  <si>
    <t>Економне використання коштів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</si>
  <si>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</si>
  <si>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</si>
  <si>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</si>
  <si>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</si>
  <si>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</si>
  <si>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</si>
  <si>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</si>
  <si>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C64:BQ64</t>
  </si>
  <si>
    <t>Пояснення щодо причин розбіжностей між фактичними та затвердженими результативними показниками: вакантна 1 посада головного спеціаліста (декретна відпустка)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</si>
  <si>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</si>
  <si>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</si>
  <si>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</si>
  <si>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</si>
  <si>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</si>
  <si>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</si>
  <si>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</si>
  <si>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</si>
  <si>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</si>
  <si>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</si>
  <si>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</si>
  <si>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C73:BQ73</t>
  </si>
  <si>
    <t>Пояснення щодо причин розбіжностей між фактичними та затвердженими результативними показниками: наявність  вакантної посади  обумовила збільшення навантаження на інших працівників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</si>
  <si>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</si>
  <si>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</si>
  <si>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</si>
  <si>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</si>
  <si>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</si>
  <si>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C76:BQ76</t>
  </si>
  <si>
    <t>Пояснення щодо причин розбіжностей між фактичними та затвердженими результативними показниками: Затверджений  показник розраховується виходячи із затверджених планових призначень та  штатної чисельності  працівників, а виконання  - качові видатки та   фактично зайняті посади.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</si>
  <si>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</si>
  <si>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</si>
  <si>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</si>
  <si>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</si>
  <si>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</si>
  <si>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</si>
  <si>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</si>
  <si>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</si>
  <si>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Керівництво і управління у   сфері фінансів</t>
  </si>
  <si>
    <t>Завдання програми виконано на 100%. Опраціьовані всі листи, звернення, заяви, що надійшли до фінансового управління (1551од.). Прийнято всі нормативно-правові акти (рішення  міської ради, рішення  виконавчого комітету, рішення виконокму),  які  були  розроблені  фінансовим  управлінням (65 од.)_x000D_
Придбано 1 кондиціонер  за  рахунок  коштів  бюджету  розвитку.</t>
  </si>
  <si>
    <t>3700000</t>
  </si>
  <si>
    <t>Людмила ПИСАРЕНКО</t>
  </si>
  <si>
    <t xml:space="preserve">  гривень</t>
  </si>
  <si>
    <t>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</si>
  <si>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</si>
  <si>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</si>
  <si>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Фінансове управління Ніжинської міської ради</t>
  </si>
  <si>
    <t>3710000</t>
  </si>
  <si>
    <t>0111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</si>
  <si>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розвитокміста Ніжина, здійснення представницьких та інших заходів на 2019рік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</si>
  <si>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</si>
  <si>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</si>
  <si>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</si>
  <si>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</si>
  <si>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</si>
  <si>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кількість заходів</t>
  </si>
  <si>
    <t>внутрішній облік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</si>
  <si>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</si>
  <si>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</si>
  <si>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</si>
  <si>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дат*100 )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</si>
  <si>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</t>
  </si>
  <si>
    <t>Завдання  виконано на 100%. Забезпечено проведення  2-х заходів (букети квітів до державних свят)</t>
  </si>
  <si>
    <t>3710180</t>
  </si>
  <si>
    <t>Інша діяльність у сфері державного управління</t>
  </si>
  <si>
    <t>0133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</si>
  <si>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</si>
  <si>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</si>
  <si>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 діяльності  фінансового управління  Ніжинської міської ради на 2020-2022роки</t>
  </si>
  <si>
    <t>A55:BL55</t>
  </si>
  <si>
    <t>обсяг видатків на придбання обладнання та  предметів довгострокового користування</t>
  </si>
  <si>
    <t>обсяг видатків на придбання комп’ютерної техніки, мережевого обладнання, оргтехніки, комплектуючих тощо (КЕКВ 2210)</t>
  </si>
  <si>
    <t>обсяг видатків на   техобслуговування, ремонт обладнання</t>
  </si>
  <si>
    <t>обсяг видатків на супроводження та обслуговування програм</t>
  </si>
  <si>
    <t>C69:BQ69</t>
  </si>
  <si>
    <t>Пояснення щодо причин розбіжностей між фактичними та затвердженими результативними показниками: Економне використання коштів</t>
  </si>
  <si>
    <t>обсяг видатків на оплату послуг інтернету</t>
  </si>
  <si>
    <t>обсяг видатків на сертифікати ЕЦП</t>
  </si>
  <si>
    <t>кідькість одиниць обладнання та  предметів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</si>
  <si>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</si>
  <si>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кількість комп’ютерного обладнання, що проходить тех.обслуговування, поточний ремонт тощо</t>
  </si>
  <si>
    <t>кількість програм, що потребують супроводження та обслуговування</t>
  </si>
  <si>
    <t>кількість сертифікатів ЕЦП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</si>
  <si>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</si>
  <si>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користування)</t>
  </si>
  <si>
    <t>середня вартість комп’ютерної техніки, мережевого обладнання, оргтехніки, комплектуючих</t>
  </si>
  <si>
    <t>Розрахунок (обсяг видатків на придбання комп’ютерної техніки, мережевого обладнання, оргтехніки, комплектуючих тощо/кількість комп’ютерної техніки, мережевого обладнання, оргтехніки, комплектуючих тощо)</t>
  </si>
  <si>
    <t>середні витрати на техобслуговування, ремонт 1-ці обладнання</t>
  </si>
  <si>
    <t>Розрахунок (обсяг видатків на   техобслуговування, ремонт обладнання / кількість комп’ютерного обладнання, що проходить тех.обслуговування, поточний ремонт тощо)</t>
  </si>
  <si>
    <t>середні витрати на супроводження та обслуговування програм</t>
  </si>
  <si>
    <t>Розрахунок (обсяг видатків на супроводження та обслуговування програм/ кількість програм, що потребують супроводження та обслуговування)</t>
  </si>
  <si>
    <t>C83:BQ83</t>
  </si>
  <si>
    <t>Пояснення щодо причин розбіжностей між фактичними та затвердженими результативними показниками: економне використання коштів</t>
  </si>
  <si>
    <t>середні витрати на сертифікат ЕЦП</t>
  </si>
  <si>
    <t>Розрахунок (обсяг видатків на сертифікати ЕЦП/ кількість сертифікатів ЕЦП)</t>
  </si>
  <si>
    <t>Рівень виконаних завдання</t>
  </si>
  <si>
    <t>Розрахунок (касові видатки/планові призначення *100)</t>
  </si>
  <si>
    <t>C87:BQ87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</si>
  <si>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</si>
  <si>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Виконано завдання  в  повному  обсязі. Відхилення  показників  обумовлене  економним використанням  бюджетних  ресурсів.</t>
  </si>
  <si>
    <t>3717520</t>
  </si>
  <si>
    <t>Реалізація Національної програми інформатизації</t>
  </si>
  <si>
    <t>0460</t>
  </si>
  <si>
    <t>Здійснення сплати відсотків за користування кредитними коштами з обслуговування місцевого боргу</t>
  </si>
  <si>
    <t>залишок плану</t>
  </si>
  <si>
    <t>Програма  управління  боргом міського  бюджету міста  Ніжина на 2019-2023 роки</t>
  </si>
  <si>
    <t>Залишок  плану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</si>
  <si>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</si>
  <si>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</si>
  <si>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</si>
  <si>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</si>
  <si>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</si>
  <si>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C70:BQ70</t>
  </si>
  <si>
    <t>Пояснення щодо причин розбіжностей між фактичними та затвердженими результативними показниками: Залишок плану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</si>
  <si>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</si>
  <si>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%</t>
  </si>
  <si>
    <t>Розрахунок(обсяг погашення відсотків планового року/загальний обсяг погашення відсотків по Програмі*100)</t>
  </si>
  <si>
    <t>Завдання  виконано на 100%. Оплата  відсотків  проведена  відповідно графіку  без порушень  термінів.</t>
  </si>
  <si>
    <t>3718600</t>
  </si>
  <si>
    <t>Обслуговування місцевого боргу</t>
  </si>
  <si>
    <t>0170</t>
  </si>
  <si>
    <t>Забезпечення співфінансування об’єктів комунальної власності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</si>
  <si>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</t>
  </si>
  <si>
    <t>Повернення невикористаних коштів виконавцем</t>
  </si>
  <si>
    <t>загальний обсяг видатків</t>
  </si>
  <si>
    <t>Пояснення щодо причин розбіжностей між фактичними та затвердженими результативними показниками: Повернено кошти виконавцем</t>
  </si>
  <si>
    <t>кількість об’єктів, на які надається субвенція</t>
  </si>
  <si>
    <t>середній розмір субвенції на 1 об’єкт</t>
  </si>
  <si>
    <t>Розрахунок (загальний обсяг видатків / кількість об’єктів, яким  надається субвенція)</t>
  </si>
  <si>
    <t>рівень виконання завдання</t>
  </si>
  <si>
    <t>Розрахунок (касові видатки/ планові призначення *100)</t>
  </si>
  <si>
    <t>C72:BQ72</t>
  </si>
  <si>
    <t>Пояснення щодо причин розбіжностей між фактичними та затвердженими результативними показниками: Оскільки повернено кошти виконавцем, є відхилення показника</t>
  </si>
  <si>
    <t>Запобігання постійного затоплення проїзджої частини вілиці Незалежності та прилеглого житлового мікрорайону міста</t>
  </si>
  <si>
    <t>Завдання  виконано - забезпечено перерахування  співфінансування  проекту "Будівництво системи водовідведення по вул.Незалежності в м.Ніжині Чернігівської області"</t>
  </si>
  <si>
    <t>3719770</t>
  </si>
  <si>
    <t>Інші субвенції з місцевого бюджету</t>
  </si>
  <si>
    <t>0180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</si>
  <si>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</si>
  <si>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</si>
  <si>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підтримки Ніжинському міському відділу Управління Державної міграційної служби</t>
  </si>
  <si>
    <t>Надання підтримки Ніжинського міського відділу Управління Державної міграційної служби</t>
  </si>
  <si>
    <t>Міська  Комплексна програма профілактики правопорушень на період 2019-2021 років «Правопорядок»</t>
  </si>
  <si>
    <t>Міська програма фінансової підтримки Ніжинського міського відділу Управління Державної міграційної служби на2020р.</t>
  </si>
  <si>
    <t>Обсяг  коштів  на  підтримку</t>
  </si>
  <si>
    <t>рішення міської ради</t>
  </si>
  <si>
    <t>кількіст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</si>
  <si>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</si>
  <si>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</si>
  <si>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Виконання заходів Міської  Комплексної  програми  профілактики правопорушень на період 2019-2021 років "Правопорядок"  та  міської  програми  фінансової  підтримки Ніжинського  міського відділу  Управління  Державної  міграційної  служби  на 2020р.</t>
  </si>
  <si>
    <t>Завдання  бюджетної програми  виконані на 100%. Забезпечено надання  фінансової підтримки Ніжинському відділу  поліції ГУНП в Чернігівській  області  для  придбання паливо-мастильних матеріалів, Ніжинському міському відділу Управління Державної міграційної служби для проведення ремонту будівлі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</si>
  <si>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</si>
  <si>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</si>
  <si>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Начальник фінансового управління Ніжинської міської ради Чернігівської області</t>
  </si>
  <si>
    <t>Начальник відділу бухгалтерського обліку та звітності фінансового управління Ніжинської міської ради Чернігівської області</t>
  </si>
  <si>
    <t>Алла  ЛАПУЗА</t>
  </si>
</sst>
</file>

<file path=xl/styles.xml><?xml version="1.0" encoding="utf-8"?>
<styleSheet xmlns="http://schemas.openxmlformats.org/spreadsheetml/2006/main">
  <numFmts count="1">
    <numFmt numFmtId="166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9"/>
  <sheetViews>
    <sheetView view="pageBreakPreview" topLeftCell="A2" zoomScale="60" zoomScaleNormal="100" workbookViewId="0">
      <selection activeCell="X100" sqref="X100:X101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63" t="s">
        <v>57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9.1" customHeight="1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.85" customHeight="1"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ht="9.8000000000000007" hidden="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8000000000000007" hidden="1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5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85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85" customHeight="1">
      <c r="A12" s="68" t="s">
        <v>108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.0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69" t="s">
        <v>11</v>
      </c>
      <c r="B14" s="69"/>
      <c r="C14" s="15"/>
      <c r="D14" s="106" t="s">
        <v>105</v>
      </c>
      <c r="E14" s="61"/>
      <c r="F14" s="61"/>
      <c r="G14" s="61"/>
      <c r="H14" s="61"/>
      <c r="I14" s="61"/>
      <c r="J14" s="61"/>
      <c r="K14" s="15"/>
      <c r="L14" s="104" t="s">
        <v>111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6" customHeight="1">
      <c r="A15" s="13"/>
      <c r="B15" s="13"/>
      <c r="C15" s="13"/>
      <c r="D15" s="70" t="s">
        <v>40</v>
      </c>
      <c r="E15" s="70"/>
      <c r="F15" s="70"/>
      <c r="G15" s="70"/>
      <c r="H15" s="70"/>
      <c r="I15" s="70"/>
      <c r="J15" s="70"/>
      <c r="K15" s="13"/>
      <c r="L15" s="62" t="s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6.0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69" t="s">
        <v>41</v>
      </c>
      <c r="B17" s="69"/>
      <c r="C17" s="15"/>
      <c r="D17" s="106" t="s">
        <v>112</v>
      </c>
      <c r="E17" s="61"/>
      <c r="F17" s="61"/>
      <c r="G17" s="61"/>
      <c r="H17" s="61"/>
      <c r="I17" s="61"/>
      <c r="J17" s="61"/>
      <c r="K17" s="15"/>
      <c r="L17" s="104" t="s">
        <v>111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16" customHeight="1">
      <c r="A18" s="13"/>
      <c r="B18" s="13"/>
      <c r="C18" s="13"/>
      <c r="D18" s="70" t="s">
        <v>40</v>
      </c>
      <c r="E18" s="70"/>
      <c r="F18" s="70"/>
      <c r="G18" s="70"/>
      <c r="H18" s="70"/>
      <c r="I18" s="70"/>
      <c r="J18" s="70"/>
      <c r="K18" s="13"/>
      <c r="L18" s="62" t="s">
        <v>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0.95" customHeight="1">
      <c r="A20" s="69" t="s">
        <v>42</v>
      </c>
      <c r="B20" s="69"/>
      <c r="C20" s="15"/>
      <c r="D20" s="106" t="s">
        <v>109</v>
      </c>
      <c r="E20" s="61"/>
      <c r="F20" s="61"/>
      <c r="G20" s="61"/>
      <c r="H20" s="61"/>
      <c r="I20" s="61"/>
      <c r="J20" s="61"/>
      <c r="K20" s="15"/>
      <c r="L20" s="106" t="s">
        <v>113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04" t="s">
        <v>110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05" customHeight="1">
      <c r="A21" s="13"/>
      <c r="B21" s="13"/>
      <c r="C21" s="13"/>
      <c r="D21" s="25" t="s">
        <v>40</v>
      </c>
      <c r="E21" s="25"/>
      <c r="F21" s="25"/>
      <c r="G21" s="25"/>
      <c r="H21" s="25"/>
      <c r="I21" s="25"/>
      <c r="J21" s="25"/>
      <c r="K21" s="13"/>
      <c r="L21" s="62" t="s">
        <v>39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2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3" spans="1:79" ht="15.85" customHeight="1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27.8" customHeight="1">
      <c r="A24" s="36" t="s">
        <v>6</v>
      </c>
      <c r="B24" s="36"/>
      <c r="C24" s="36"/>
      <c r="D24" s="36"/>
      <c r="E24" s="36"/>
      <c r="F24" s="36"/>
      <c r="G24" s="29" t="s">
        <v>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5.5">
      <c r="A25" s="28">
        <v>1</v>
      </c>
      <c r="B25" s="28"/>
      <c r="C25" s="28"/>
      <c r="D25" s="28"/>
      <c r="E25" s="28"/>
      <c r="F25" s="28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79" ht="10.45" hidden="1" customHeight="1">
      <c r="A26" s="20" t="s">
        <v>44</v>
      </c>
      <c r="B26" s="20"/>
      <c r="C26" s="20"/>
      <c r="D26" s="20"/>
      <c r="E26" s="20"/>
      <c r="F26" s="20"/>
      <c r="G26" s="32" t="s">
        <v>19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CA26" s="1" t="s">
        <v>60</v>
      </c>
    </row>
    <row r="27" spans="1:79" ht="13.5" customHeight="1">
      <c r="A27" s="20">
        <v>1</v>
      </c>
      <c r="B27" s="20"/>
      <c r="C27" s="20"/>
      <c r="D27" s="20"/>
      <c r="E27" s="20"/>
      <c r="F27" s="20"/>
      <c r="G27" s="71" t="s">
        <v>62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CA27" s="1" t="s">
        <v>58</v>
      </c>
    </row>
    <row r="28" spans="1:79" ht="12.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" customHeight="1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6" customHeight="1">
      <c r="A30" s="104" t="s">
        <v>103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8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80" ht="27.8" customHeight="1">
      <c r="A33" s="36" t="s">
        <v>6</v>
      </c>
      <c r="B33" s="36"/>
      <c r="C33" s="36"/>
      <c r="D33" s="36"/>
      <c r="E33" s="36"/>
      <c r="F33" s="36"/>
      <c r="G33" s="29" t="s">
        <v>47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80" ht="15.5">
      <c r="A34" s="28">
        <v>1</v>
      </c>
      <c r="B34" s="28"/>
      <c r="C34" s="28"/>
      <c r="D34" s="28"/>
      <c r="E34" s="28"/>
      <c r="F34" s="28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80" ht="10.45" hidden="1" customHeight="1">
      <c r="A35" s="20" t="s">
        <v>18</v>
      </c>
      <c r="B35" s="20"/>
      <c r="C35" s="20"/>
      <c r="D35" s="20"/>
      <c r="E35" s="20"/>
      <c r="F35" s="20"/>
      <c r="G35" s="32" t="s">
        <v>19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CA35" s="1" t="s">
        <v>61</v>
      </c>
    </row>
    <row r="36" spans="1:80" ht="13.5" customHeight="1">
      <c r="A36" s="20">
        <v>1</v>
      </c>
      <c r="B36" s="20"/>
      <c r="C36" s="20"/>
      <c r="D36" s="20"/>
      <c r="E36" s="20"/>
      <c r="F36" s="20"/>
      <c r="G36" s="71" t="s">
        <v>63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59</v>
      </c>
    </row>
    <row r="38" spans="1:80" ht="15.8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80" ht="15" customHeight="1">
      <c r="A39" s="27" t="s">
        <v>107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80" ht="47.95" customHeight="1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80" ht="29.1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80" ht="16" customHeight="1">
      <c r="A42" s="46">
        <v>1</v>
      </c>
      <c r="B42" s="46"/>
      <c r="C42" s="46">
        <v>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46">
        <v>10</v>
      </c>
      <c r="BJ42" s="46"/>
      <c r="BK42" s="46"/>
      <c r="BL42" s="46"/>
      <c r="BM42" s="46"/>
      <c r="BN42" s="46">
        <v>11</v>
      </c>
      <c r="BO42" s="46"/>
      <c r="BP42" s="46"/>
      <c r="BQ42" s="46"/>
    </row>
    <row r="43" spans="1:80" ht="15.85" hidden="1" customHeight="1">
      <c r="A43" s="20" t="s">
        <v>18</v>
      </c>
      <c r="B43" s="20"/>
      <c r="C43" s="58" t="s">
        <v>19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4" t="s">
        <v>15</v>
      </c>
      <c r="AB43" s="44"/>
      <c r="AC43" s="44"/>
      <c r="AD43" s="44"/>
      <c r="AE43" s="44"/>
      <c r="AF43" s="44" t="s">
        <v>14</v>
      </c>
      <c r="AG43" s="44"/>
      <c r="AH43" s="44"/>
      <c r="AI43" s="44"/>
      <c r="AJ43" s="44"/>
      <c r="AK43" s="35" t="s">
        <v>21</v>
      </c>
      <c r="AL43" s="35"/>
      <c r="AM43" s="35"/>
      <c r="AN43" s="35"/>
      <c r="AO43" s="35"/>
      <c r="AP43" s="44" t="s">
        <v>16</v>
      </c>
      <c r="AQ43" s="44"/>
      <c r="AR43" s="44"/>
      <c r="AS43" s="44"/>
      <c r="AT43" s="44"/>
      <c r="AU43" s="44" t="s">
        <v>17</v>
      </c>
      <c r="AV43" s="44"/>
      <c r="AW43" s="44"/>
      <c r="AX43" s="44"/>
      <c r="AY43" s="44"/>
      <c r="AZ43" s="35" t="s">
        <v>21</v>
      </c>
      <c r="BA43" s="35"/>
      <c r="BB43" s="35"/>
      <c r="BC43" s="35"/>
      <c r="BD43" s="47" t="s">
        <v>37</v>
      </c>
      <c r="BE43" s="47"/>
      <c r="BF43" s="47"/>
      <c r="BG43" s="47"/>
      <c r="BH43" s="47"/>
      <c r="BI43" s="47" t="s">
        <v>37</v>
      </c>
      <c r="BJ43" s="47"/>
      <c r="BK43" s="47"/>
      <c r="BL43" s="47"/>
      <c r="BM43" s="47"/>
      <c r="BN43" s="40" t="s">
        <v>21</v>
      </c>
      <c r="BO43" s="40"/>
      <c r="BP43" s="40"/>
      <c r="BQ43" s="40"/>
      <c r="CA43" s="1" t="s">
        <v>24</v>
      </c>
    </row>
    <row r="44" spans="1:80" ht="15.5" customHeight="1">
      <c r="A44" s="28">
        <v>1</v>
      </c>
      <c r="B44" s="28"/>
      <c r="C44" s="75" t="s">
        <v>63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48">
        <v>6551382</v>
      </c>
      <c r="AB44" s="48"/>
      <c r="AC44" s="48"/>
      <c r="AD44" s="48"/>
      <c r="AE44" s="48"/>
      <c r="AF44" s="48">
        <v>8740</v>
      </c>
      <c r="AG44" s="48"/>
      <c r="AH44" s="48"/>
      <c r="AI44" s="48"/>
      <c r="AJ44" s="48"/>
      <c r="AK44" s="48">
        <f>AA44+AF44</f>
        <v>6560122</v>
      </c>
      <c r="AL44" s="48"/>
      <c r="AM44" s="48"/>
      <c r="AN44" s="48"/>
      <c r="AO44" s="48"/>
      <c r="AP44" s="48">
        <v>6503533.5099999998</v>
      </c>
      <c r="AQ44" s="48"/>
      <c r="AR44" s="48"/>
      <c r="AS44" s="48"/>
      <c r="AT44" s="48"/>
      <c r="AU44" s="48">
        <v>8740</v>
      </c>
      <c r="AV44" s="48"/>
      <c r="AW44" s="48"/>
      <c r="AX44" s="48"/>
      <c r="AY44" s="48"/>
      <c r="AZ44" s="48">
        <f>AP44+AU44</f>
        <v>6512273.5099999998</v>
      </c>
      <c r="BA44" s="48"/>
      <c r="BB44" s="48"/>
      <c r="BC44" s="48"/>
      <c r="BD44" s="48">
        <f>AP44-AA44</f>
        <v>-47848.490000000224</v>
      </c>
      <c r="BE44" s="48"/>
      <c r="BF44" s="48"/>
      <c r="BG44" s="48"/>
      <c r="BH44" s="48"/>
      <c r="BI44" s="48">
        <f>AU44-AF44</f>
        <v>0</v>
      </c>
      <c r="BJ44" s="48"/>
      <c r="BK44" s="48"/>
      <c r="BL44" s="48"/>
      <c r="BM44" s="48"/>
      <c r="BN44" s="48">
        <f>BD44+BI44</f>
        <v>-47848.490000000224</v>
      </c>
      <c r="BO44" s="48"/>
      <c r="BP44" s="48"/>
      <c r="BQ44" s="48"/>
      <c r="CA44" s="1" t="s">
        <v>25</v>
      </c>
    </row>
    <row r="45" spans="1:80" ht="15.5" customHeight="1">
      <c r="A45" s="28"/>
      <c r="B45" s="28"/>
      <c r="C45" s="75" t="s">
        <v>65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83"/>
      <c r="CB45" s="1" t="s">
        <v>64</v>
      </c>
    </row>
    <row r="46" spans="1:80" s="82" customFormat="1" ht="15.5">
      <c r="A46" s="78"/>
      <c r="B46" s="78"/>
      <c r="C46" s="79" t="s">
        <v>66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1"/>
      <c r="AA46" s="45">
        <v>6551382</v>
      </c>
      <c r="AB46" s="45"/>
      <c r="AC46" s="45"/>
      <c r="AD46" s="45"/>
      <c r="AE46" s="45"/>
      <c r="AF46" s="45">
        <v>8740</v>
      </c>
      <c r="AG46" s="45"/>
      <c r="AH46" s="45"/>
      <c r="AI46" s="45"/>
      <c r="AJ46" s="45"/>
      <c r="AK46" s="45">
        <f>AA46+AF46</f>
        <v>6560122</v>
      </c>
      <c r="AL46" s="45"/>
      <c r="AM46" s="45"/>
      <c r="AN46" s="45"/>
      <c r="AO46" s="45"/>
      <c r="AP46" s="45">
        <v>6503533.5099999998</v>
      </c>
      <c r="AQ46" s="45"/>
      <c r="AR46" s="45"/>
      <c r="AS46" s="45"/>
      <c r="AT46" s="45"/>
      <c r="AU46" s="45">
        <v>8740</v>
      </c>
      <c r="AV46" s="45"/>
      <c r="AW46" s="45"/>
      <c r="AX46" s="45"/>
      <c r="AY46" s="45"/>
      <c r="AZ46" s="45">
        <f>AP46+AU46</f>
        <v>6512273.5099999998</v>
      </c>
      <c r="BA46" s="45"/>
      <c r="BB46" s="45"/>
      <c r="BC46" s="45"/>
      <c r="BD46" s="45">
        <f>AP46-AA46</f>
        <v>-47848.490000000224</v>
      </c>
      <c r="BE46" s="45"/>
      <c r="BF46" s="45"/>
      <c r="BG46" s="45"/>
      <c r="BH46" s="45"/>
      <c r="BI46" s="45">
        <f>AU46-AF46</f>
        <v>0</v>
      </c>
      <c r="BJ46" s="45"/>
      <c r="BK46" s="45"/>
      <c r="BL46" s="45"/>
      <c r="BM46" s="45"/>
      <c r="BN46" s="45">
        <f>BD46+BI46</f>
        <v>-47848.490000000224</v>
      </c>
      <c r="BO46" s="45"/>
      <c r="BP46" s="45"/>
      <c r="BQ46" s="45"/>
    </row>
    <row r="48" spans="1:80" ht="15.85" customHeight="1">
      <c r="A48" s="19" t="s">
        <v>52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80" ht="15" customHeight="1">
      <c r="A49" s="27" t="s">
        <v>107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80" ht="28.45" customHeight="1">
      <c r="A50" s="28" t="s">
        <v>34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30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 t="s">
        <v>54</v>
      </c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 t="s">
        <v>3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80" ht="29.1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 t="s">
        <v>5</v>
      </c>
      <c r="R51" s="28"/>
      <c r="S51" s="28"/>
      <c r="T51" s="28"/>
      <c r="U51" s="28"/>
      <c r="V51" s="28" t="s">
        <v>4</v>
      </c>
      <c r="W51" s="28"/>
      <c r="X51" s="28"/>
      <c r="Y51" s="28"/>
      <c r="Z51" s="28"/>
      <c r="AA51" s="28" t="s">
        <v>31</v>
      </c>
      <c r="AB51" s="28"/>
      <c r="AC51" s="28"/>
      <c r="AD51" s="28"/>
      <c r="AE51" s="28"/>
      <c r="AF51" s="28"/>
      <c r="AG51" s="28" t="s">
        <v>5</v>
      </c>
      <c r="AH51" s="28"/>
      <c r="AI51" s="28"/>
      <c r="AJ51" s="28"/>
      <c r="AK51" s="28"/>
      <c r="AL51" s="28" t="s">
        <v>4</v>
      </c>
      <c r="AM51" s="28"/>
      <c r="AN51" s="28"/>
      <c r="AO51" s="28"/>
      <c r="AP51" s="28"/>
      <c r="AQ51" s="28" t="s">
        <v>31</v>
      </c>
      <c r="AR51" s="28"/>
      <c r="AS51" s="28"/>
      <c r="AT51" s="28"/>
      <c r="AU51" s="28"/>
      <c r="AV51" s="28"/>
      <c r="AW51" s="41" t="s">
        <v>5</v>
      </c>
      <c r="AX51" s="42"/>
      <c r="AY51" s="42"/>
      <c r="AZ51" s="42"/>
      <c r="BA51" s="43"/>
      <c r="BB51" s="41" t="s">
        <v>4</v>
      </c>
      <c r="BC51" s="42"/>
      <c r="BD51" s="42"/>
      <c r="BE51" s="42"/>
      <c r="BF51" s="43"/>
      <c r="BG51" s="28" t="s">
        <v>31</v>
      </c>
      <c r="BH51" s="28"/>
      <c r="BI51" s="28"/>
      <c r="BJ51" s="28"/>
      <c r="BK51" s="28"/>
      <c r="BL51" s="28"/>
      <c r="BM51" s="2"/>
      <c r="BN51" s="2"/>
      <c r="BO51" s="2"/>
      <c r="BP51" s="2"/>
      <c r="BQ51" s="2"/>
    </row>
    <row r="52" spans="1:80" ht="16" customHeight="1">
      <c r="A52" s="28">
        <v>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2</v>
      </c>
      <c r="R52" s="28"/>
      <c r="S52" s="28"/>
      <c r="T52" s="28"/>
      <c r="U52" s="28"/>
      <c r="V52" s="28">
        <v>3</v>
      </c>
      <c r="W52" s="28"/>
      <c r="X52" s="28"/>
      <c r="Y52" s="28"/>
      <c r="Z52" s="28"/>
      <c r="AA52" s="28">
        <v>4</v>
      </c>
      <c r="AB52" s="28"/>
      <c r="AC52" s="28"/>
      <c r="AD52" s="28"/>
      <c r="AE52" s="28"/>
      <c r="AF52" s="28"/>
      <c r="AG52" s="28">
        <v>5</v>
      </c>
      <c r="AH52" s="28"/>
      <c r="AI52" s="28"/>
      <c r="AJ52" s="28"/>
      <c r="AK52" s="28"/>
      <c r="AL52" s="28">
        <v>6</v>
      </c>
      <c r="AM52" s="28"/>
      <c r="AN52" s="28"/>
      <c r="AO52" s="28"/>
      <c r="AP52" s="28"/>
      <c r="AQ52" s="28">
        <v>7</v>
      </c>
      <c r="AR52" s="28"/>
      <c r="AS52" s="28"/>
      <c r="AT52" s="28"/>
      <c r="AU52" s="28"/>
      <c r="AV52" s="28"/>
      <c r="AW52" s="28">
        <v>8</v>
      </c>
      <c r="AX52" s="28"/>
      <c r="AY52" s="28"/>
      <c r="AZ52" s="28"/>
      <c r="BA52" s="28"/>
      <c r="BB52" s="57">
        <v>9</v>
      </c>
      <c r="BC52" s="57"/>
      <c r="BD52" s="57"/>
      <c r="BE52" s="57"/>
      <c r="BF52" s="57"/>
      <c r="BG52" s="57">
        <v>10</v>
      </c>
      <c r="BH52" s="57"/>
      <c r="BI52" s="57"/>
      <c r="BJ52" s="57"/>
      <c r="BK52" s="57"/>
      <c r="BL52" s="57"/>
      <c r="BM52" s="6"/>
      <c r="BN52" s="6"/>
      <c r="BO52" s="6"/>
      <c r="BP52" s="6"/>
      <c r="BQ52" s="6"/>
    </row>
    <row r="53" spans="1:80" ht="18" hidden="1" customHeight="1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4" t="s">
        <v>15</v>
      </c>
      <c r="R53" s="44"/>
      <c r="S53" s="44"/>
      <c r="T53" s="44"/>
      <c r="U53" s="44"/>
      <c r="V53" s="44" t="s">
        <v>14</v>
      </c>
      <c r="W53" s="44"/>
      <c r="X53" s="44"/>
      <c r="Y53" s="44"/>
      <c r="Z53" s="44"/>
      <c r="AA53" s="35" t="s">
        <v>21</v>
      </c>
      <c r="AB53" s="40"/>
      <c r="AC53" s="40"/>
      <c r="AD53" s="40"/>
      <c r="AE53" s="40"/>
      <c r="AF53" s="40"/>
      <c r="AG53" s="44" t="s">
        <v>16</v>
      </c>
      <c r="AH53" s="44"/>
      <c r="AI53" s="44"/>
      <c r="AJ53" s="44"/>
      <c r="AK53" s="44"/>
      <c r="AL53" s="44" t="s">
        <v>17</v>
      </c>
      <c r="AM53" s="44"/>
      <c r="AN53" s="44"/>
      <c r="AO53" s="44"/>
      <c r="AP53" s="44"/>
      <c r="AQ53" s="35" t="s">
        <v>21</v>
      </c>
      <c r="AR53" s="40"/>
      <c r="AS53" s="40"/>
      <c r="AT53" s="40"/>
      <c r="AU53" s="40"/>
      <c r="AV53" s="40"/>
      <c r="AW53" s="65" t="s">
        <v>22</v>
      </c>
      <c r="AX53" s="66"/>
      <c r="AY53" s="66"/>
      <c r="AZ53" s="66"/>
      <c r="BA53" s="67"/>
      <c r="BB53" s="65" t="s">
        <v>22</v>
      </c>
      <c r="BC53" s="66"/>
      <c r="BD53" s="66"/>
      <c r="BE53" s="66"/>
      <c r="BF53" s="67"/>
      <c r="BG53" s="40" t="s">
        <v>21</v>
      </c>
      <c r="BH53" s="40"/>
      <c r="BI53" s="40"/>
      <c r="BJ53" s="40"/>
      <c r="BK53" s="40"/>
      <c r="BL53" s="40"/>
      <c r="BM53" s="7"/>
      <c r="BN53" s="7"/>
      <c r="BO53" s="7"/>
      <c r="BP53" s="7"/>
      <c r="BQ53" s="7"/>
      <c r="CA53" s="1" t="s">
        <v>26</v>
      </c>
    </row>
    <row r="54" spans="1:80" s="82" customFormat="1" ht="15.5">
      <c r="A54" s="84" t="s">
        <v>67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>
        <f>Q54+V54</f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>
        <f>AG54+AL54</f>
        <v>0</v>
      </c>
      <c r="AR54" s="55"/>
      <c r="AS54" s="55"/>
      <c r="AT54" s="55"/>
      <c r="AU54" s="55"/>
      <c r="AV54" s="55"/>
      <c r="AW54" s="55">
        <f>AG54-Q54</f>
        <v>0</v>
      </c>
      <c r="AX54" s="55"/>
      <c r="AY54" s="55"/>
      <c r="AZ54" s="55"/>
      <c r="BA54" s="55"/>
      <c r="BB54" s="85">
        <f>AL54-V54</f>
        <v>0</v>
      </c>
      <c r="BC54" s="85"/>
      <c r="BD54" s="85"/>
      <c r="BE54" s="85"/>
      <c r="BF54" s="85"/>
      <c r="BG54" s="85">
        <f>AW54+BB54</f>
        <v>0</v>
      </c>
      <c r="BH54" s="85"/>
      <c r="BI54" s="85"/>
      <c r="BJ54" s="85"/>
      <c r="BK54" s="85"/>
      <c r="BL54" s="85"/>
      <c r="BM54" s="86"/>
      <c r="BN54" s="86"/>
      <c r="BO54" s="86"/>
      <c r="BP54" s="86"/>
      <c r="BQ54" s="86"/>
      <c r="CA54" s="82" t="s">
        <v>27</v>
      </c>
    </row>
    <row r="56" spans="1:80" ht="15.85" customHeight="1">
      <c r="A56" s="19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8" spans="1:80" ht="45.1" customHeight="1">
      <c r="A58" s="21" t="s">
        <v>10</v>
      </c>
      <c r="B58" s="22"/>
      <c r="C58" s="21" t="s">
        <v>9</v>
      </c>
      <c r="D58" s="25"/>
      <c r="E58" s="25"/>
      <c r="F58" s="25"/>
      <c r="G58" s="25"/>
      <c r="H58" s="25"/>
      <c r="I58" s="22"/>
      <c r="J58" s="21" t="s">
        <v>8</v>
      </c>
      <c r="K58" s="25"/>
      <c r="L58" s="25"/>
      <c r="M58" s="25"/>
      <c r="N58" s="22"/>
      <c r="O58" s="21" t="s">
        <v>7</v>
      </c>
      <c r="P58" s="25"/>
      <c r="Q58" s="25"/>
      <c r="R58" s="25"/>
      <c r="S58" s="25"/>
      <c r="T58" s="25"/>
      <c r="U58" s="25"/>
      <c r="V58" s="25"/>
      <c r="W58" s="25"/>
      <c r="X58" s="22"/>
      <c r="Y58" s="28" t="s">
        <v>30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 t="s">
        <v>55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53" t="s">
        <v>3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99999999999997" customHeight="1">
      <c r="A59" s="23"/>
      <c r="B59" s="24"/>
      <c r="C59" s="23"/>
      <c r="D59" s="26"/>
      <c r="E59" s="26"/>
      <c r="F59" s="26"/>
      <c r="G59" s="26"/>
      <c r="H59" s="26"/>
      <c r="I59" s="24"/>
      <c r="J59" s="23"/>
      <c r="K59" s="26"/>
      <c r="L59" s="26"/>
      <c r="M59" s="26"/>
      <c r="N59" s="24"/>
      <c r="O59" s="23"/>
      <c r="P59" s="26"/>
      <c r="Q59" s="26"/>
      <c r="R59" s="26"/>
      <c r="S59" s="26"/>
      <c r="T59" s="26"/>
      <c r="U59" s="26"/>
      <c r="V59" s="26"/>
      <c r="W59" s="26"/>
      <c r="X59" s="24"/>
      <c r="Y59" s="41" t="s">
        <v>5</v>
      </c>
      <c r="Z59" s="42"/>
      <c r="AA59" s="42"/>
      <c r="AB59" s="42"/>
      <c r="AC59" s="43"/>
      <c r="AD59" s="41" t="s">
        <v>4</v>
      </c>
      <c r="AE59" s="42"/>
      <c r="AF59" s="42"/>
      <c r="AG59" s="42"/>
      <c r="AH59" s="43"/>
      <c r="AI59" s="28" t="s">
        <v>31</v>
      </c>
      <c r="AJ59" s="28"/>
      <c r="AK59" s="28"/>
      <c r="AL59" s="28"/>
      <c r="AM59" s="28"/>
      <c r="AN59" s="28" t="s">
        <v>5</v>
      </c>
      <c r="AO59" s="28"/>
      <c r="AP59" s="28"/>
      <c r="AQ59" s="28"/>
      <c r="AR59" s="28"/>
      <c r="AS59" s="28" t="s">
        <v>4</v>
      </c>
      <c r="AT59" s="28"/>
      <c r="AU59" s="28"/>
      <c r="AV59" s="28"/>
      <c r="AW59" s="28"/>
      <c r="AX59" s="28" t="s">
        <v>31</v>
      </c>
      <c r="AY59" s="28"/>
      <c r="AZ59" s="28"/>
      <c r="BA59" s="28"/>
      <c r="BB59" s="28"/>
      <c r="BC59" s="28" t="s">
        <v>5</v>
      </c>
      <c r="BD59" s="28"/>
      <c r="BE59" s="28"/>
      <c r="BF59" s="28"/>
      <c r="BG59" s="28"/>
      <c r="BH59" s="28" t="s">
        <v>4</v>
      </c>
      <c r="BI59" s="28"/>
      <c r="BJ59" s="28"/>
      <c r="BK59" s="28"/>
      <c r="BL59" s="28"/>
      <c r="BM59" s="28" t="s">
        <v>31</v>
      </c>
      <c r="BN59" s="28"/>
      <c r="BO59" s="28"/>
      <c r="BP59" s="28"/>
      <c r="BQ59" s="28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6" customHeight="1">
      <c r="A60" s="28">
        <v>1</v>
      </c>
      <c r="B60" s="28"/>
      <c r="C60" s="28">
        <v>2</v>
      </c>
      <c r="D60" s="28"/>
      <c r="E60" s="28"/>
      <c r="F60" s="28"/>
      <c r="G60" s="28"/>
      <c r="H60" s="28"/>
      <c r="I60" s="28"/>
      <c r="J60" s="28">
        <v>3</v>
      </c>
      <c r="K60" s="28"/>
      <c r="L60" s="28"/>
      <c r="M60" s="28"/>
      <c r="N60" s="28"/>
      <c r="O60" s="28">
        <v>4</v>
      </c>
      <c r="P60" s="28"/>
      <c r="Q60" s="28"/>
      <c r="R60" s="28"/>
      <c r="S60" s="28"/>
      <c r="T60" s="28"/>
      <c r="U60" s="28"/>
      <c r="V60" s="28"/>
      <c r="W60" s="28"/>
      <c r="X60" s="28"/>
      <c r="Y60" s="28">
        <v>5</v>
      </c>
      <c r="Z60" s="28"/>
      <c r="AA60" s="28"/>
      <c r="AB60" s="28"/>
      <c r="AC60" s="28"/>
      <c r="AD60" s="28">
        <v>6</v>
      </c>
      <c r="AE60" s="28"/>
      <c r="AF60" s="28"/>
      <c r="AG60" s="28"/>
      <c r="AH60" s="28"/>
      <c r="AI60" s="28">
        <v>7</v>
      </c>
      <c r="AJ60" s="28"/>
      <c r="AK60" s="28"/>
      <c r="AL60" s="28"/>
      <c r="AM60" s="28"/>
      <c r="AN60" s="41">
        <v>8</v>
      </c>
      <c r="AO60" s="42"/>
      <c r="AP60" s="42"/>
      <c r="AQ60" s="42"/>
      <c r="AR60" s="43"/>
      <c r="AS60" s="41">
        <v>9</v>
      </c>
      <c r="AT60" s="42"/>
      <c r="AU60" s="42"/>
      <c r="AV60" s="42"/>
      <c r="AW60" s="43"/>
      <c r="AX60" s="41">
        <v>10</v>
      </c>
      <c r="AY60" s="42"/>
      <c r="AZ60" s="42"/>
      <c r="BA60" s="42"/>
      <c r="BB60" s="43"/>
      <c r="BC60" s="41">
        <v>11</v>
      </c>
      <c r="BD60" s="42"/>
      <c r="BE60" s="42"/>
      <c r="BF60" s="42"/>
      <c r="BG60" s="43"/>
      <c r="BH60" s="41">
        <v>12</v>
      </c>
      <c r="BI60" s="42"/>
      <c r="BJ60" s="42"/>
      <c r="BK60" s="42"/>
      <c r="BL60" s="43"/>
      <c r="BM60" s="41">
        <v>13</v>
      </c>
      <c r="BN60" s="42"/>
      <c r="BO60" s="42"/>
      <c r="BP60" s="42"/>
      <c r="BQ60" s="43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8" hidden="1" customHeight="1">
      <c r="A61" s="20" t="s">
        <v>44</v>
      </c>
      <c r="B61" s="20"/>
      <c r="C61" s="32" t="s">
        <v>19</v>
      </c>
      <c r="D61" s="33"/>
      <c r="E61" s="33"/>
      <c r="F61" s="33"/>
      <c r="G61" s="33"/>
      <c r="H61" s="33"/>
      <c r="I61" s="34"/>
      <c r="J61" s="20" t="s">
        <v>20</v>
      </c>
      <c r="K61" s="20"/>
      <c r="L61" s="20"/>
      <c r="M61" s="20"/>
      <c r="N61" s="20"/>
      <c r="O61" s="49" t="s">
        <v>45</v>
      </c>
      <c r="P61" s="49"/>
      <c r="Q61" s="49"/>
      <c r="R61" s="49"/>
      <c r="S61" s="49"/>
      <c r="T61" s="49"/>
      <c r="U61" s="49"/>
      <c r="V61" s="49"/>
      <c r="W61" s="49"/>
      <c r="X61" s="32"/>
      <c r="Y61" s="44" t="s">
        <v>15</v>
      </c>
      <c r="Z61" s="44"/>
      <c r="AA61" s="44"/>
      <c r="AB61" s="44"/>
      <c r="AC61" s="44"/>
      <c r="AD61" s="44" t="s">
        <v>35</v>
      </c>
      <c r="AE61" s="44"/>
      <c r="AF61" s="44"/>
      <c r="AG61" s="44"/>
      <c r="AH61" s="44"/>
      <c r="AI61" s="44" t="s">
        <v>21</v>
      </c>
      <c r="AJ61" s="44"/>
      <c r="AK61" s="44"/>
      <c r="AL61" s="44"/>
      <c r="AM61" s="44"/>
      <c r="AN61" s="44" t="s">
        <v>36</v>
      </c>
      <c r="AO61" s="44"/>
      <c r="AP61" s="44"/>
      <c r="AQ61" s="44"/>
      <c r="AR61" s="44"/>
      <c r="AS61" s="44" t="s">
        <v>16</v>
      </c>
      <c r="AT61" s="44"/>
      <c r="AU61" s="44"/>
      <c r="AV61" s="44"/>
      <c r="AW61" s="44"/>
      <c r="AX61" s="44" t="s">
        <v>21</v>
      </c>
      <c r="AY61" s="44"/>
      <c r="AZ61" s="44"/>
      <c r="BA61" s="44"/>
      <c r="BB61" s="44"/>
      <c r="BC61" s="44" t="s">
        <v>38</v>
      </c>
      <c r="BD61" s="44"/>
      <c r="BE61" s="44"/>
      <c r="BF61" s="44"/>
      <c r="BG61" s="44"/>
      <c r="BH61" s="44" t="s">
        <v>38</v>
      </c>
      <c r="BI61" s="44"/>
      <c r="BJ61" s="44"/>
      <c r="BK61" s="44"/>
      <c r="BL61" s="44"/>
      <c r="BM61" s="60" t="s">
        <v>21</v>
      </c>
      <c r="BN61" s="60"/>
      <c r="BO61" s="60"/>
      <c r="BP61" s="60"/>
      <c r="BQ61" s="6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80" s="82" customFormat="1" ht="15.5">
      <c r="A62" s="78">
        <v>0</v>
      </c>
      <c r="B62" s="78"/>
      <c r="C62" s="87" t="s">
        <v>68</v>
      </c>
      <c r="D62" s="87"/>
      <c r="E62" s="87"/>
      <c r="F62" s="87"/>
      <c r="G62" s="87"/>
      <c r="H62" s="87"/>
      <c r="I62" s="87"/>
      <c r="J62" s="87" t="s">
        <v>69</v>
      </c>
      <c r="K62" s="87"/>
      <c r="L62" s="87"/>
      <c r="M62" s="87"/>
      <c r="N62" s="87"/>
      <c r="O62" s="87" t="s">
        <v>69</v>
      </c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90"/>
      <c r="BS62" s="90"/>
      <c r="BT62" s="90"/>
      <c r="BU62" s="90"/>
      <c r="BV62" s="90"/>
      <c r="BW62" s="90"/>
      <c r="BX62" s="90"/>
      <c r="BY62" s="90"/>
      <c r="BZ62" s="91"/>
      <c r="CA62" s="82" t="s">
        <v>29</v>
      </c>
    </row>
    <row r="63" spans="1:80" ht="25.6" customHeight="1">
      <c r="A63" s="28">
        <v>1</v>
      </c>
      <c r="B63" s="28"/>
      <c r="C63" s="95" t="s">
        <v>70</v>
      </c>
      <c r="D63" s="96"/>
      <c r="E63" s="96"/>
      <c r="F63" s="96"/>
      <c r="G63" s="96"/>
      <c r="H63" s="96"/>
      <c r="I63" s="97"/>
      <c r="J63" s="56" t="s">
        <v>71</v>
      </c>
      <c r="K63" s="56"/>
      <c r="L63" s="56"/>
      <c r="M63" s="56"/>
      <c r="N63" s="56"/>
      <c r="O63" s="56" t="s">
        <v>72</v>
      </c>
      <c r="P63" s="56"/>
      <c r="Q63" s="56"/>
      <c r="R63" s="56"/>
      <c r="S63" s="56"/>
      <c r="T63" s="56"/>
      <c r="U63" s="56"/>
      <c r="V63" s="56"/>
      <c r="W63" s="56"/>
      <c r="X63" s="56"/>
      <c r="Y63" s="98">
        <v>21</v>
      </c>
      <c r="Z63" s="98"/>
      <c r="AA63" s="98"/>
      <c r="AB63" s="98"/>
      <c r="AC63" s="98"/>
      <c r="AD63" s="98">
        <v>0</v>
      </c>
      <c r="AE63" s="98"/>
      <c r="AF63" s="98"/>
      <c r="AG63" s="98"/>
      <c r="AH63" s="98"/>
      <c r="AI63" s="98">
        <f>Y63+AD63</f>
        <v>21</v>
      </c>
      <c r="AJ63" s="98"/>
      <c r="AK63" s="98"/>
      <c r="AL63" s="98"/>
      <c r="AM63" s="98"/>
      <c r="AN63" s="98">
        <v>20</v>
      </c>
      <c r="AO63" s="98"/>
      <c r="AP63" s="98"/>
      <c r="AQ63" s="98"/>
      <c r="AR63" s="98"/>
      <c r="AS63" s="98">
        <v>0</v>
      </c>
      <c r="AT63" s="98"/>
      <c r="AU63" s="98"/>
      <c r="AV63" s="98"/>
      <c r="AW63" s="98"/>
      <c r="AX63" s="99">
        <f>AN63+AS63</f>
        <v>20</v>
      </c>
      <c r="AY63" s="99"/>
      <c r="AZ63" s="99"/>
      <c r="BA63" s="99"/>
      <c r="BB63" s="99"/>
      <c r="BC63" s="99">
        <f>AN63-Y63</f>
        <v>-1</v>
      </c>
      <c r="BD63" s="99"/>
      <c r="BE63" s="99"/>
      <c r="BF63" s="99"/>
      <c r="BG63" s="99"/>
      <c r="BH63" s="99">
        <f>AS63-AD63</f>
        <v>0</v>
      </c>
      <c r="BI63" s="99"/>
      <c r="BJ63" s="99"/>
      <c r="BK63" s="99"/>
      <c r="BL63" s="99"/>
      <c r="BM63" s="99">
        <f>BC63+BH63</f>
        <v>-1</v>
      </c>
      <c r="BN63" s="99"/>
      <c r="BO63" s="99"/>
      <c r="BP63" s="99"/>
      <c r="BQ63" s="9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5" customHeight="1">
      <c r="A64" s="28"/>
      <c r="B64" s="28"/>
      <c r="C64" s="100" t="s">
        <v>74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3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73</v>
      </c>
    </row>
    <row r="65" spans="1:80" s="82" customFormat="1" ht="15.5">
      <c r="A65" s="78">
        <v>0</v>
      </c>
      <c r="B65" s="78"/>
      <c r="C65" s="101" t="s">
        <v>75</v>
      </c>
      <c r="D65" s="80"/>
      <c r="E65" s="80"/>
      <c r="F65" s="80"/>
      <c r="G65" s="80"/>
      <c r="H65" s="80"/>
      <c r="I65" s="81"/>
      <c r="J65" s="87" t="s">
        <v>69</v>
      </c>
      <c r="K65" s="87"/>
      <c r="L65" s="87"/>
      <c r="M65" s="87"/>
      <c r="N65" s="87"/>
      <c r="O65" s="87" t="s">
        <v>69</v>
      </c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90"/>
      <c r="BS65" s="90"/>
      <c r="BT65" s="90"/>
      <c r="BU65" s="90"/>
      <c r="BV65" s="90"/>
      <c r="BW65" s="90"/>
      <c r="BX65" s="90"/>
      <c r="BY65" s="90"/>
      <c r="BZ65" s="91"/>
    </row>
    <row r="66" spans="1:80" ht="38.200000000000003" customHeight="1">
      <c r="A66" s="28">
        <v>2</v>
      </c>
      <c r="B66" s="28"/>
      <c r="C66" s="100" t="s">
        <v>76</v>
      </c>
      <c r="D66" s="76"/>
      <c r="E66" s="76"/>
      <c r="F66" s="76"/>
      <c r="G66" s="76"/>
      <c r="H66" s="76"/>
      <c r="I66" s="77"/>
      <c r="J66" s="56" t="s">
        <v>71</v>
      </c>
      <c r="K66" s="56"/>
      <c r="L66" s="56"/>
      <c r="M66" s="56"/>
      <c r="N66" s="56"/>
      <c r="O66" s="95" t="s">
        <v>77</v>
      </c>
      <c r="P66" s="96"/>
      <c r="Q66" s="96"/>
      <c r="R66" s="96"/>
      <c r="S66" s="96"/>
      <c r="T66" s="96"/>
      <c r="U66" s="96"/>
      <c r="V66" s="96"/>
      <c r="W66" s="96"/>
      <c r="X66" s="97"/>
      <c r="Y66" s="98">
        <v>1551</v>
      </c>
      <c r="Z66" s="98"/>
      <c r="AA66" s="98"/>
      <c r="AB66" s="98"/>
      <c r="AC66" s="98"/>
      <c r="AD66" s="98">
        <v>0</v>
      </c>
      <c r="AE66" s="98"/>
      <c r="AF66" s="98"/>
      <c r="AG66" s="98"/>
      <c r="AH66" s="98"/>
      <c r="AI66" s="98">
        <f>Y66+AD66</f>
        <v>1551</v>
      </c>
      <c r="AJ66" s="98"/>
      <c r="AK66" s="98"/>
      <c r="AL66" s="98"/>
      <c r="AM66" s="98"/>
      <c r="AN66" s="98">
        <v>1551</v>
      </c>
      <c r="AO66" s="98"/>
      <c r="AP66" s="98"/>
      <c r="AQ66" s="98"/>
      <c r="AR66" s="98"/>
      <c r="AS66" s="98">
        <v>0</v>
      </c>
      <c r="AT66" s="98"/>
      <c r="AU66" s="98"/>
      <c r="AV66" s="98"/>
      <c r="AW66" s="98"/>
      <c r="AX66" s="99">
        <f>AN66+AS66</f>
        <v>1551</v>
      </c>
      <c r="AY66" s="99"/>
      <c r="AZ66" s="99"/>
      <c r="BA66" s="99"/>
      <c r="BB66" s="99"/>
      <c r="BC66" s="99">
        <f>AN66-Y66</f>
        <v>0</v>
      </c>
      <c r="BD66" s="99"/>
      <c r="BE66" s="99"/>
      <c r="BF66" s="99"/>
      <c r="BG66" s="99"/>
      <c r="BH66" s="99">
        <f>AS66-AD66</f>
        <v>0</v>
      </c>
      <c r="BI66" s="99"/>
      <c r="BJ66" s="99"/>
      <c r="BK66" s="99"/>
      <c r="BL66" s="99"/>
      <c r="BM66" s="99">
        <f>BC66+BH66</f>
        <v>0</v>
      </c>
      <c r="BN66" s="99"/>
      <c r="BO66" s="99"/>
      <c r="BP66" s="99"/>
      <c r="BQ66" s="9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40.549999999999997" customHeight="1">
      <c r="A67" s="28">
        <v>3</v>
      </c>
      <c r="B67" s="28"/>
      <c r="C67" s="100" t="s">
        <v>78</v>
      </c>
      <c r="D67" s="76"/>
      <c r="E67" s="76"/>
      <c r="F67" s="76"/>
      <c r="G67" s="76"/>
      <c r="H67" s="76"/>
      <c r="I67" s="77"/>
      <c r="J67" s="56" t="s">
        <v>71</v>
      </c>
      <c r="K67" s="56"/>
      <c r="L67" s="56"/>
      <c r="M67" s="56"/>
      <c r="N67" s="56"/>
      <c r="O67" s="95" t="s">
        <v>79</v>
      </c>
      <c r="P67" s="76"/>
      <c r="Q67" s="76"/>
      <c r="R67" s="76"/>
      <c r="S67" s="76"/>
      <c r="T67" s="76"/>
      <c r="U67" s="76"/>
      <c r="V67" s="76"/>
      <c r="W67" s="76"/>
      <c r="X67" s="77"/>
      <c r="Y67" s="98">
        <v>65</v>
      </c>
      <c r="Z67" s="98"/>
      <c r="AA67" s="98"/>
      <c r="AB67" s="98"/>
      <c r="AC67" s="98"/>
      <c r="AD67" s="98">
        <v>0</v>
      </c>
      <c r="AE67" s="98"/>
      <c r="AF67" s="98"/>
      <c r="AG67" s="98"/>
      <c r="AH67" s="98"/>
      <c r="AI67" s="98">
        <f>Y67+AD67</f>
        <v>65</v>
      </c>
      <c r="AJ67" s="98"/>
      <c r="AK67" s="98"/>
      <c r="AL67" s="98"/>
      <c r="AM67" s="98"/>
      <c r="AN67" s="98">
        <v>65</v>
      </c>
      <c r="AO67" s="98"/>
      <c r="AP67" s="98"/>
      <c r="AQ67" s="98"/>
      <c r="AR67" s="98"/>
      <c r="AS67" s="98">
        <v>0</v>
      </c>
      <c r="AT67" s="98"/>
      <c r="AU67" s="98"/>
      <c r="AV67" s="98"/>
      <c r="AW67" s="98"/>
      <c r="AX67" s="99">
        <f>AN67+AS67</f>
        <v>65</v>
      </c>
      <c r="AY67" s="99"/>
      <c r="AZ67" s="99"/>
      <c r="BA67" s="99"/>
      <c r="BB67" s="99"/>
      <c r="BC67" s="99">
        <f>AN67-Y67</f>
        <v>0</v>
      </c>
      <c r="BD67" s="99"/>
      <c r="BE67" s="99"/>
      <c r="BF67" s="99"/>
      <c r="BG67" s="99"/>
      <c r="BH67" s="99">
        <f>AS67-AD67</f>
        <v>0</v>
      </c>
      <c r="BI67" s="99"/>
      <c r="BJ67" s="99"/>
      <c r="BK67" s="99"/>
      <c r="BL67" s="99"/>
      <c r="BM67" s="99">
        <f>BC67+BH67</f>
        <v>0</v>
      </c>
      <c r="BN67" s="99"/>
      <c r="BO67" s="99"/>
      <c r="BP67" s="99"/>
      <c r="BQ67" s="9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40.549999999999997" customHeight="1">
      <c r="A68" s="28">
        <v>4</v>
      </c>
      <c r="B68" s="28"/>
      <c r="C68" s="100" t="s">
        <v>80</v>
      </c>
      <c r="D68" s="76"/>
      <c r="E68" s="76"/>
      <c r="F68" s="76"/>
      <c r="G68" s="76"/>
      <c r="H68" s="76"/>
      <c r="I68" s="77"/>
      <c r="J68" s="56" t="s">
        <v>71</v>
      </c>
      <c r="K68" s="56"/>
      <c r="L68" s="56"/>
      <c r="M68" s="56"/>
      <c r="N68" s="56"/>
      <c r="O68" s="95" t="s">
        <v>79</v>
      </c>
      <c r="P68" s="76"/>
      <c r="Q68" s="76"/>
      <c r="R68" s="76"/>
      <c r="S68" s="76"/>
      <c r="T68" s="76"/>
      <c r="U68" s="76"/>
      <c r="V68" s="76"/>
      <c r="W68" s="76"/>
      <c r="X68" s="77"/>
      <c r="Y68" s="98">
        <v>1551</v>
      </c>
      <c r="Z68" s="98"/>
      <c r="AA68" s="98"/>
      <c r="AB68" s="98"/>
      <c r="AC68" s="98"/>
      <c r="AD68" s="98">
        <v>0</v>
      </c>
      <c r="AE68" s="98"/>
      <c r="AF68" s="98"/>
      <c r="AG68" s="98"/>
      <c r="AH68" s="98"/>
      <c r="AI68" s="98">
        <f>Y68+AD68</f>
        <v>1551</v>
      </c>
      <c r="AJ68" s="98"/>
      <c r="AK68" s="98"/>
      <c r="AL68" s="98"/>
      <c r="AM68" s="98"/>
      <c r="AN68" s="98">
        <v>1551</v>
      </c>
      <c r="AO68" s="98"/>
      <c r="AP68" s="98"/>
      <c r="AQ68" s="98"/>
      <c r="AR68" s="98"/>
      <c r="AS68" s="98">
        <v>0</v>
      </c>
      <c r="AT68" s="98"/>
      <c r="AU68" s="98"/>
      <c r="AV68" s="98"/>
      <c r="AW68" s="98"/>
      <c r="AX68" s="99">
        <f>AN68+AS68</f>
        <v>1551</v>
      </c>
      <c r="AY68" s="99"/>
      <c r="AZ68" s="99"/>
      <c r="BA68" s="99"/>
      <c r="BB68" s="99"/>
      <c r="BC68" s="99">
        <f>AN68-Y68</f>
        <v>0</v>
      </c>
      <c r="BD68" s="99"/>
      <c r="BE68" s="99"/>
      <c r="BF68" s="99"/>
      <c r="BG68" s="99"/>
      <c r="BH68" s="99">
        <f>AS68-AD68</f>
        <v>0</v>
      </c>
      <c r="BI68" s="99"/>
      <c r="BJ68" s="99"/>
      <c r="BK68" s="99"/>
      <c r="BL68" s="99"/>
      <c r="BM68" s="99">
        <f>BC68+BH68</f>
        <v>0</v>
      </c>
      <c r="BN68" s="99"/>
      <c r="BO68" s="99"/>
      <c r="BP68" s="99"/>
      <c r="BQ68" s="9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40.549999999999997" customHeight="1">
      <c r="A69" s="28">
        <v>5</v>
      </c>
      <c r="B69" s="28"/>
      <c r="C69" s="100" t="s">
        <v>81</v>
      </c>
      <c r="D69" s="76"/>
      <c r="E69" s="76"/>
      <c r="F69" s="76"/>
      <c r="G69" s="76"/>
      <c r="H69" s="76"/>
      <c r="I69" s="77"/>
      <c r="J69" s="56" t="s">
        <v>71</v>
      </c>
      <c r="K69" s="56"/>
      <c r="L69" s="56"/>
      <c r="M69" s="56"/>
      <c r="N69" s="56"/>
      <c r="O69" s="95" t="s">
        <v>79</v>
      </c>
      <c r="P69" s="76"/>
      <c r="Q69" s="76"/>
      <c r="R69" s="76"/>
      <c r="S69" s="76"/>
      <c r="T69" s="76"/>
      <c r="U69" s="76"/>
      <c r="V69" s="76"/>
      <c r="W69" s="76"/>
      <c r="X69" s="77"/>
      <c r="Y69" s="98">
        <v>65</v>
      </c>
      <c r="Z69" s="98"/>
      <c r="AA69" s="98"/>
      <c r="AB69" s="98"/>
      <c r="AC69" s="98"/>
      <c r="AD69" s="98">
        <v>0</v>
      </c>
      <c r="AE69" s="98"/>
      <c r="AF69" s="98"/>
      <c r="AG69" s="98"/>
      <c r="AH69" s="98"/>
      <c r="AI69" s="98">
        <f>Y69+AD69</f>
        <v>65</v>
      </c>
      <c r="AJ69" s="98"/>
      <c r="AK69" s="98"/>
      <c r="AL69" s="98"/>
      <c r="AM69" s="98"/>
      <c r="AN69" s="98">
        <v>65</v>
      </c>
      <c r="AO69" s="98"/>
      <c r="AP69" s="98"/>
      <c r="AQ69" s="98"/>
      <c r="AR69" s="98"/>
      <c r="AS69" s="98">
        <v>0</v>
      </c>
      <c r="AT69" s="98"/>
      <c r="AU69" s="98"/>
      <c r="AV69" s="98"/>
      <c r="AW69" s="98"/>
      <c r="AX69" s="99">
        <f>AN69+AS69</f>
        <v>65</v>
      </c>
      <c r="AY69" s="99"/>
      <c r="AZ69" s="99"/>
      <c r="BA69" s="99"/>
      <c r="BB69" s="99"/>
      <c r="BC69" s="99">
        <f>AN69-Y69</f>
        <v>0</v>
      </c>
      <c r="BD69" s="99"/>
      <c r="BE69" s="99"/>
      <c r="BF69" s="99"/>
      <c r="BG69" s="99"/>
      <c r="BH69" s="99">
        <f>AS69-AD69</f>
        <v>0</v>
      </c>
      <c r="BI69" s="99"/>
      <c r="BJ69" s="99"/>
      <c r="BK69" s="99"/>
      <c r="BL69" s="99"/>
      <c r="BM69" s="99">
        <f>BC69+BH69</f>
        <v>0</v>
      </c>
      <c r="BN69" s="99"/>
      <c r="BO69" s="99"/>
      <c r="BP69" s="99"/>
      <c r="BQ69" s="9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53.85" customHeight="1">
      <c r="A70" s="28">
        <v>6</v>
      </c>
      <c r="B70" s="28"/>
      <c r="C70" s="100" t="s">
        <v>82</v>
      </c>
      <c r="D70" s="76"/>
      <c r="E70" s="76"/>
      <c r="F70" s="76"/>
      <c r="G70" s="76"/>
      <c r="H70" s="76"/>
      <c r="I70" s="77"/>
      <c r="J70" s="56" t="s">
        <v>71</v>
      </c>
      <c r="K70" s="56"/>
      <c r="L70" s="56"/>
      <c r="M70" s="56"/>
      <c r="N70" s="56"/>
      <c r="O70" s="95" t="s">
        <v>79</v>
      </c>
      <c r="P70" s="76"/>
      <c r="Q70" s="76"/>
      <c r="R70" s="76"/>
      <c r="S70" s="76"/>
      <c r="T70" s="76"/>
      <c r="U70" s="76"/>
      <c r="V70" s="76"/>
      <c r="W70" s="76"/>
      <c r="X70" s="77"/>
      <c r="Y70" s="98">
        <v>0</v>
      </c>
      <c r="Z70" s="98"/>
      <c r="AA70" s="98"/>
      <c r="AB70" s="98"/>
      <c r="AC70" s="98"/>
      <c r="AD70" s="98">
        <v>1</v>
      </c>
      <c r="AE70" s="98"/>
      <c r="AF70" s="98"/>
      <c r="AG70" s="98"/>
      <c r="AH70" s="98"/>
      <c r="AI70" s="98">
        <f>Y70+AD70</f>
        <v>1</v>
      </c>
      <c r="AJ70" s="98"/>
      <c r="AK70" s="98"/>
      <c r="AL70" s="98"/>
      <c r="AM70" s="98"/>
      <c r="AN70" s="98">
        <v>0</v>
      </c>
      <c r="AO70" s="98"/>
      <c r="AP70" s="98"/>
      <c r="AQ70" s="98"/>
      <c r="AR70" s="98"/>
      <c r="AS70" s="98">
        <v>1</v>
      </c>
      <c r="AT70" s="98"/>
      <c r="AU70" s="98"/>
      <c r="AV70" s="98"/>
      <c r="AW70" s="98"/>
      <c r="AX70" s="99">
        <f>AN70+AS70</f>
        <v>1</v>
      </c>
      <c r="AY70" s="99"/>
      <c r="AZ70" s="99"/>
      <c r="BA70" s="99"/>
      <c r="BB70" s="99"/>
      <c r="BC70" s="99">
        <f>AN70-Y70</f>
        <v>0</v>
      </c>
      <c r="BD70" s="99"/>
      <c r="BE70" s="99"/>
      <c r="BF70" s="99"/>
      <c r="BG70" s="99"/>
      <c r="BH70" s="99">
        <f>AS70-AD70</f>
        <v>0</v>
      </c>
      <c r="BI70" s="99"/>
      <c r="BJ70" s="99"/>
      <c r="BK70" s="99"/>
      <c r="BL70" s="99"/>
      <c r="BM70" s="99">
        <f>BC70+BH70</f>
        <v>0</v>
      </c>
      <c r="BN70" s="99"/>
      <c r="BO70" s="99"/>
      <c r="BP70" s="99"/>
      <c r="BQ70" s="9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82" customFormat="1" ht="15.5">
      <c r="A71" s="78">
        <v>0</v>
      </c>
      <c r="B71" s="78"/>
      <c r="C71" s="101" t="s">
        <v>83</v>
      </c>
      <c r="D71" s="80"/>
      <c r="E71" s="80"/>
      <c r="F71" s="80"/>
      <c r="G71" s="80"/>
      <c r="H71" s="80"/>
      <c r="I71" s="81"/>
      <c r="J71" s="87" t="s">
        <v>69</v>
      </c>
      <c r="K71" s="87"/>
      <c r="L71" s="87"/>
      <c r="M71" s="87"/>
      <c r="N71" s="87"/>
      <c r="O71" s="92" t="s">
        <v>69</v>
      </c>
      <c r="P71" s="80"/>
      <c r="Q71" s="80"/>
      <c r="R71" s="80"/>
      <c r="S71" s="80"/>
      <c r="T71" s="80"/>
      <c r="U71" s="80"/>
      <c r="V71" s="80"/>
      <c r="W71" s="80"/>
      <c r="X71" s="81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90"/>
      <c r="BS71" s="90"/>
      <c r="BT71" s="90"/>
      <c r="BU71" s="90"/>
      <c r="BV71" s="90"/>
      <c r="BW71" s="90"/>
      <c r="BX71" s="90"/>
      <c r="BY71" s="90"/>
      <c r="BZ71" s="91"/>
    </row>
    <row r="72" spans="1:80" ht="51.35" customHeight="1">
      <c r="A72" s="28">
        <v>7</v>
      </c>
      <c r="B72" s="28"/>
      <c r="C72" s="100" t="s">
        <v>84</v>
      </c>
      <c r="D72" s="76"/>
      <c r="E72" s="76"/>
      <c r="F72" s="76"/>
      <c r="G72" s="76"/>
      <c r="H72" s="76"/>
      <c r="I72" s="77"/>
      <c r="J72" s="56" t="s">
        <v>71</v>
      </c>
      <c r="K72" s="56"/>
      <c r="L72" s="56"/>
      <c r="M72" s="56"/>
      <c r="N72" s="56"/>
      <c r="O72" s="95" t="s">
        <v>85</v>
      </c>
      <c r="P72" s="76"/>
      <c r="Q72" s="76"/>
      <c r="R72" s="76"/>
      <c r="S72" s="76"/>
      <c r="T72" s="76"/>
      <c r="U72" s="76"/>
      <c r="V72" s="76"/>
      <c r="W72" s="76"/>
      <c r="X72" s="77"/>
      <c r="Y72" s="98">
        <v>73</v>
      </c>
      <c r="Z72" s="98"/>
      <c r="AA72" s="98"/>
      <c r="AB72" s="98"/>
      <c r="AC72" s="98"/>
      <c r="AD72" s="98">
        <v>0</v>
      </c>
      <c r="AE72" s="98"/>
      <c r="AF72" s="98"/>
      <c r="AG72" s="98"/>
      <c r="AH72" s="98"/>
      <c r="AI72" s="98">
        <f>Y72+AD72</f>
        <v>73</v>
      </c>
      <c r="AJ72" s="98"/>
      <c r="AK72" s="98"/>
      <c r="AL72" s="98"/>
      <c r="AM72" s="98"/>
      <c r="AN72" s="98">
        <v>77</v>
      </c>
      <c r="AO72" s="98"/>
      <c r="AP72" s="98"/>
      <c r="AQ72" s="98"/>
      <c r="AR72" s="98"/>
      <c r="AS72" s="98">
        <v>0</v>
      </c>
      <c r="AT72" s="98"/>
      <c r="AU72" s="98"/>
      <c r="AV72" s="98"/>
      <c r="AW72" s="98"/>
      <c r="AX72" s="99">
        <f>AN72+AS72</f>
        <v>77</v>
      </c>
      <c r="AY72" s="99"/>
      <c r="AZ72" s="99"/>
      <c r="BA72" s="99"/>
      <c r="BB72" s="99"/>
      <c r="BC72" s="99">
        <f>AN72-Y72</f>
        <v>4</v>
      </c>
      <c r="BD72" s="99"/>
      <c r="BE72" s="99"/>
      <c r="BF72" s="99"/>
      <c r="BG72" s="99"/>
      <c r="BH72" s="99">
        <f>AS72-AD72</f>
        <v>0</v>
      </c>
      <c r="BI72" s="99"/>
      <c r="BJ72" s="99"/>
      <c r="BK72" s="99"/>
      <c r="BL72" s="99"/>
      <c r="BM72" s="99">
        <f>BC72+BH72</f>
        <v>4</v>
      </c>
      <c r="BN72" s="99"/>
      <c r="BO72" s="99"/>
      <c r="BP72" s="99"/>
      <c r="BQ72" s="9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5" customHeight="1">
      <c r="A73" s="28"/>
      <c r="B73" s="28"/>
      <c r="C73" s="100" t="s">
        <v>87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3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86</v>
      </c>
    </row>
    <row r="74" spans="1:80" ht="53.85" customHeight="1">
      <c r="A74" s="28">
        <v>8</v>
      </c>
      <c r="B74" s="28"/>
      <c r="C74" s="100" t="s">
        <v>88</v>
      </c>
      <c r="D74" s="76"/>
      <c r="E74" s="76"/>
      <c r="F74" s="76"/>
      <c r="G74" s="76"/>
      <c r="H74" s="76"/>
      <c r="I74" s="77"/>
      <c r="J74" s="56" t="s">
        <v>71</v>
      </c>
      <c r="K74" s="56"/>
      <c r="L74" s="56"/>
      <c r="M74" s="56"/>
      <c r="N74" s="56"/>
      <c r="O74" s="95" t="s">
        <v>89</v>
      </c>
      <c r="P74" s="76"/>
      <c r="Q74" s="76"/>
      <c r="R74" s="76"/>
      <c r="S74" s="76"/>
      <c r="T74" s="76"/>
      <c r="U74" s="76"/>
      <c r="V74" s="76"/>
      <c r="W74" s="76"/>
      <c r="X74" s="77"/>
      <c r="Y74" s="98">
        <v>3</v>
      </c>
      <c r="Z74" s="98"/>
      <c r="AA74" s="98"/>
      <c r="AB74" s="98"/>
      <c r="AC74" s="98"/>
      <c r="AD74" s="98">
        <v>0</v>
      </c>
      <c r="AE74" s="98"/>
      <c r="AF74" s="98"/>
      <c r="AG74" s="98"/>
      <c r="AH74" s="98"/>
      <c r="AI74" s="98">
        <f>Y74+AD74</f>
        <v>3</v>
      </c>
      <c r="AJ74" s="98"/>
      <c r="AK74" s="98"/>
      <c r="AL74" s="98"/>
      <c r="AM74" s="98"/>
      <c r="AN74" s="98">
        <v>3</v>
      </c>
      <c r="AO74" s="98"/>
      <c r="AP74" s="98"/>
      <c r="AQ74" s="98"/>
      <c r="AR74" s="98"/>
      <c r="AS74" s="98">
        <v>0</v>
      </c>
      <c r="AT74" s="98"/>
      <c r="AU74" s="98"/>
      <c r="AV74" s="98"/>
      <c r="AW74" s="98"/>
      <c r="AX74" s="99">
        <f>AN74+AS74</f>
        <v>3</v>
      </c>
      <c r="AY74" s="99"/>
      <c r="AZ74" s="99"/>
      <c r="BA74" s="99"/>
      <c r="BB74" s="99"/>
      <c r="BC74" s="99">
        <f>AN74-Y74</f>
        <v>0</v>
      </c>
      <c r="BD74" s="99"/>
      <c r="BE74" s="99"/>
      <c r="BF74" s="99"/>
      <c r="BG74" s="99"/>
      <c r="BH74" s="99">
        <f>AS74-AD74</f>
        <v>0</v>
      </c>
      <c r="BI74" s="99"/>
      <c r="BJ74" s="99"/>
      <c r="BK74" s="99"/>
      <c r="BL74" s="99"/>
      <c r="BM74" s="99">
        <f>BC74+BH74</f>
        <v>0</v>
      </c>
      <c r="BN74" s="99"/>
      <c r="BO74" s="99"/>
      <c r="BP74" s="99"/>
      <c r="BQ74" s="9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7.1" customHeight="1">
      <c r="A75" s="28">
        <v>9</v>
      </c>
      <c r="B75" s="28"/>
      <c r="C75" s="100" t="s">
        <v>90</v>
      </c>
      <c r="D75" s="76"/>
      <c r="E75" s="76"/>
      <c r="F75" s="76"/>
      <c r="G75" s="76"/>
      <c r="H75" s="76"/>
      <c r="I75" s="77"/>
      <c r="J75" s="56" t="s">
        <v>91</v>
      </c>
      <c r="K75" s="56"/>
      <c r="L75" s="56"/>
      <c r="M75" s="56"/>
      <c r="N75" s="56"/>
      <c r="O75" s="95" t="s">
        <v>92</v>
      </c>
      <c r="P75" s="76"/>
      <c r="Q75" s="76"/>
      <c r="R75" s="76"/>
      <c r="S75" s="76"/>
      <c r="T75" s="76"/>
      <c r="U75" s="76"/>
      <c r="V75" s="76"/>
      <c r="W75" s="76"/>
      <c r="X75" s="77"/>
      <c r="Y75" s="98">
        <v>311.97000000000003</v>
      </c>
      <c r="Z75" s="98"/>
      <c r="AA75" s="98"/>
      <c r="AB75" s="98"/>
      <c r="AC75" s="98"/>
      <c r="AD75" s="98">
        <v>0</v>
      </c>
      <c r="AE75" s="98"/>
      <c r="AF75" s="98"/>
      <c r="AG75" s="98"/>
      <c r="AH75" s="98"/>
      <c r="AI75" s="98">
        <f>Y75+AD75</f>
        <v>311.97000000000003</v>
      </c>
      <c r="AJ75" s="98"/>
      <c r="AK75" s="98"/>
      <c r="AL75" s="98"/>
      <c r="AM75" s="98"/>
      <c r="AN75" s="98">
        <v>325.18</v>
      </c>
      <c r="AO75" s="98"/>
      <c r="AP75" s="98"/>
      <c r="AQ75" s="98"/>
      <c r="AR75" s="98"/>
      <c r="AS75" s="98">
        <v>0</v>
      </c>
      <c r="AT75" s="98"/>
      <c r="AU75" s="98"/>
      <c r="AV75" s="98"/>
      <c r="AW75" s="98"/>
      <c r="AX75" s="99">
        <f>AN75+AS75</f>
        <v>325.18</v>
      </c>
      <c r="AY75" s="99"/>
      <c r="AZ75" s="99"/>
      <c r="BA75" s="99"/>
      <c r="BB75" s="99"/>
      <c r="BC75" s="99">
        <f>AN75-Y75</f>
        <v>13.20999999999998</v>
      </c>
      <c r="BD75" s="99"/>
      <c r="BE75" s="99"/>
      <c r="BF75" s="99"/>
      <c r="BG75" s="99"/>
      <c r="BH75" s="99">
        <f>AS75-AD75</f>
        <v>0</v>
      </c>
      <c r="BI75" s="99"/>
      <c r="BJ75" s="99"/>
      <c r="BK75" s="99"/>
      <c r="BL75" s="99"/>
      <c r="BM75" s="99">
        <f>BC75+BH75</f>
        <v>13.20999999999998</v>
      </c>
      <c r="BN75" s="99"/>
      <c r="BO75" s="99"/>
      <c r="BP75" s="99"/>
      <c r="BQ75" s="9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7.1" customHeight="1">
      <c r="A76" s="28"/>
      <c r="B76" s="28"/>
      <c r="C76" s="100" t="s">
        <v>94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3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93</v>
      </c>
    </row>
    <row r="77" spans="1:80" ht="53.85" customHeight="1">
      <c r="A77" s="28">
        <v>10</v>
      </c>
      <c r="B77" s="28"/>
      <c r="C77" s="100" t="s">
        <v>95</v>
      </c>
      <c r="D77" s="76"/>
      <c r="E77" s="76"/>
      <c r="F77" s="76"/>
      <c r="G77" s="76"/>
      <c r="H77" s="76"/>
      <c r="I77" s="77"/>
      <c r="J77" s="56" t="s">
        <v>91</v>
      </c>
      <c r="K77" s="56"/>
      <c r="L77" s="56"/>
      <c r="M77" s="56"/>
      <c r="N77" s="56"/>
      <c r="O77" s="95" t="s">
        <v>96</v>
      </c>
      <c r="P77" s="76"/>
      <c r="Q77" s="76"/>
      <c r="R77" s="76"/>
      <c r="S77" s="76"/>
      <c r="T77" s="76"/>
      <c r="U77" s="76"/>
      <c r="V77" s="76"/>
      <c r="W77" s="76"/>
      <c r="X77" s="77"/>
      <c r="Y77" s="98">
        <v>0</v>
      </c>
      <c r="Z77" s="98"/>
      <c r="AA77" s="98"/>
      <c r="AB77" s="98"/>
      <c r="AC77" s="98"/>
      <c r="AD77" s="98">
        <v>8.74</v>
      </c>
      <c r="AE77" s="98"/>
      <c r="AF77" s="98"/>
      <c r="AG77" s="98"/>
      <c r="AH77" s="98"/>
      <c r="AI77" s="98">
        <f>Y77+AD77</f>
        <v>8.74</v>
      </c>
      <c r="AJ77" s="98"/>
      <c r="AK77" s="98"/>
      <c r="AL77" s="98"/>
      <c r="AM77" s="98"/>
      <c r="AN77" s="98">
        <v>0</v>
      </c>
      <c r="AO77" s="98"/>
      <c r="AP77" s="98"/>
      <c r="AQ77" s="98"/>
      <c r="AR77" s="98"/>
      <c r="AS77" s="98">
        <v>8.74</v>
      </c>
      <c r="AT77" s="98"/>
      <c r="AU77" s="98"/>
      <c r="AV77" s="98"/>
      <c r="AW77" s="98"/>
      <c r="AX77" s="99">
        <f>AN77+AS77</f>
        <v>8.74</v>
      </c>
      <c r="AY77" s="99"/>
      <c r="AZ77" s="99"/>
      <c r="BA77" s="99"/>
      <c r="BB77" s="99"/>
      <c r="BC77" s="99">
        <f>AN77-Y77</f>
        <v>0</v>
      </c>
      <c r="BD77" s="99"/>
      <c r="BE77" s="99"/>
      <c r="BF77" s="99"/>
      <c r="BG77" s="99"/>
      <c r="BH77" s="99">
        <f>AS77-AD77</f>
        <v>0</v>
      </c>
      <c r="BI77" s="99"/>
      <c r="BJ77" s="99"/>
      <c r="BK77" s="99"/>
      <c r="BL77" s="99"/>
      <c r="BM77" s="99">
        <f>BC77+BH77</f>
        <v>0</v>
      </c>
      <c r="BN77" s="99"/>
      <c r="BO77" s="99"/>
      <c r="BP77" s="99"/>
      <c r="BQ77" s="9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s="82" customFormat="1" ht="15.5">
      <c r="A78" s="78">
        <v>0</v>
      </c>
      <c r="B78" s="78"/>
      <c r="C78" s="101" t="s">
        <v>97</v>
      </c>
      <c r="D78" s="80"/>
      <c r="E78" s="80"/>
      <c r="F78" s="80"/>
      <c r="G78" s="80"/>
      <c r="H78" s="80"/>
      <c r="I78" s="81"/>
      <c r="J78" s="87" t="s">
        <v>69</v>
      </c>
      <c r="K78" s="87"/>
      <c r="L78" s="87"/>
      <c r="M78" s="87"/>
      <c r="N78" s="87"/>
      <c r="O78" s="92" t="s">
        <v>69</v>
      </c>
      <c r="P78" s="80"/>
      <c r="Q78" s="80"/>
      <c r="R78" s="80"/>
      <c r="S78" s="80"/>
      <c r="T78" s="80"/>
      <c r="U78" s="80"/>
      <c r="V78" s="80"/>
      <c r="W78" s="80"/>
      <c r="X78" s="81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90"/>
      <c r="BS78" s="90"/>
      <c r="BT78" s="90"/>
      <c r="BU78" s="90"/>
      <c r="BV78" s="90"/>
      <c r="BW78" s="90"/>
      <c r="BX78" s="90"/>
      <c r="BY78" s="90"/>
      <c r="BZ78" s="91"/>
    </row>
    <row r="79" spans="1:80" ht="63.95" customHeight="1">
      <c r="A79" s="28">
        <v>11</v>
      </c>
      <c r="B79" s="28"/>
      <c r="C79" s="100" t="s">
        <v>98</v>
      </c>
      <c r="D79" s="76"/>
      <c r="E79" s="76"/>
      <c r="F79" s="76"/>
      <c r="G79" s="76"/>
      <c r="H79" s="76"/>
      <c r="I79" s="77"/>
      <c r="J79" s="56" t="s">
        <v>99</v>
      </c>
      <c r="K79" s="56"/>
      <c r="L79" s="56"/>
      <c r="M79" s="56"/>
      <c r="N79" s="56"/>
      <c r="O79" s="95" t="s">
        <v>100</v>
      </c>
      <c r="P79" s="76"/>
      <c r="Q79" s="76"/>
      <c r="R79" s="76"/>
      <c r="S79" s="76"/>
      <c r="T79" s="76"/>
      <c r="U79" s="76"/>
      <c r="V79" s="76"/>
      <c r="W79" s="76"/>
      <c r="X79" s="77"/>
      <c r="Y79" s="98">
        <v>100</v>
      </c>
      <c r="Z79" s="98"/>
      <c r="AA79" s="98"/>
      <c r="AB79" s="98"/>
      <c r="AC79" s="98"/>
      <c r="AD79" s="98">
        <v>0</v>
      </c>
      <c r="AE79" s="98"/>
      <c r="AF79" s="98"/>
      <c r="AG79" s="98"/>
      <c r="AH79" s="98"/>
      <c r="AI79" s="98">
        <f>Y79+AD79</f>
        <v>100</v>
      </c>
      <c r="AJ79" s="98"/>
      <c r="AK79" s="98"/>
      <c r="AL79" s="98"/>
      <c r="AM79" s="98"/>
      <c r="AN79" s="98">
        <v>100</v>
      </c>
      <c r="AO79" s="98"/>
      <c r="AP79" s="98"/>
      <c r="AQ79" s="98"/>
      <c r="AR79" s="98"/>
      <c r="AS79" s="98">
        <v>0</v>
      </c>
      <c r="AT79" s="98"/>
      <c r="AU79" s="98"/>
      <c r="AV79" s="98"/>
      <c r="AW79" s="98"/>
      <c r="AX79" s="99">
        <f>AN79+AS79</f>
        <v>100</v>
      </c>
      <c r="AY79" s="99"/>
      <c r="AZ79" s="99"/>
      <c r="BA79" s="99"/>
      <c r="BB79" s="99"/>
      <c r="BC79" s="99">
        <f>AN79-Y79</f>
        <v>0</v>
      </c>
      <c r="BD79" s="99"/>
      <c r="BE79" s="99"/>
      <c r="BF79" s="99"/>
      <c r="BG79" s="99"/>
      <c r="BH79" s="99">
        <f>AS79-AD79</f>
        <v>0</v>
      </c>
      <c r="BI79" s="99"/>
      <c r="BJ79" s="99"/>
      <c r="BK79" s="99"/>
      <c r="BL79" s="99"/>
      <c r="BM79" s="99">
        <f>BC79+BH79</f>
        <v>0</v>
      </c>
      <c r="BN79" s="99"/>
      <c r="BO79" s="99"/>
      <c r="BP79" s="99"/>
      <c r="BQ79" s="99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53.85" customHeight="1">
      <c r="A80" s="28">
        <v>12</v>
      </c>
      <c r="B80" s="28"/>
      <c r="C80" s="100" t="s">
        <v>101</v>
      </c>
      <c r="D80" s="76"/>
      <c r="E80" s="76"/>
      <c r="F80" s="76"/>
      <c r="G80" s="76"/>
      <c r="H80" s="76"/>
      <c r="I80" s="77"/>
      <c r="J80" s="56" t="s">
        <v>99</v>
      </c>
      <c r="K80" s="56"/>
      <c r="L80" s="56"/>
      <c r="M80" s="56"/>
      <c r="N80" s="56"/>
      <c r="O80" s="95" t="s">
        <v>102</v>
      </c>
      <c r="P80" s="76"/>
      <c r="Q80" s="76"/>
      <c r="R80" s="76"/>
      <c r="S80" s="76"/>
      <c r="T80" s="76"/>
      <c r="U80" s="76"/>
      <c r="V80" s="76"/>
      <c r="W80" s="76"/>
      <c r="X80" s="77"/>
      <c r="Y80" s="98">
        <v>100</v>
      </c>
      <c r="Z80" s="98"/>
      <c r="AA80" s="98"/>
      <c r="AB80" s="98"/>
      <c r="AC80" s="98"/>
      <c r="AD80" s="98">
        <v>0</v>
      </c>
      <c r="AE80" s="98"/>
      <c r="AF80" s="98"/>
      <c r="AG80" s="98"/>
      <c r="AH80" s="98"/>
      <c r="AI80" s="98">
        <f>Y80+AD80</f>
        <v>100</v>
      </c>
      <c r="AJ80" s="98"/>
      <c r="AK80" s="98"/>
      <c r="AL80" s="98"/>
      <c r="AM80" s="98"/>
      <c r="AN80" s="98">
        <v>100</v>
      </c>
      <c r="AO80" s="98"/>
      <c r="AP80" s="98"/>
      <c r="AQ80" s="98"/>
      <c r="AR80" s="98"/>
      <c r="AS80" s="98">
        <v>0</v>
      </c>
      <c r="AT80" s="98"/>
      <c r="AU80" s="98"/>
      <c r="AV80" s="98"/>
      <c r="AW80" s="98"/>
      <c r="AX80" s="99">
        <f>AN80+AS80</f>
        <v>100</v>
      </c>
      <c r="AY80" s="99"/>
      <c r="AZ80" s="99"/>
      <c r="BA80" s="99"/>
      <c r="BB80" s="99"/>
      <c r="BC80" s="99">
        <f>AN80-Y80</f>
        <v>0</v>
      </c>
      <c r="BD80" s="99"/>
      <c r="BE80" s="99"/>
      <c r="BF80" s="99"/>
      <c r="BG80" s="99"/>
      <c r="BH80" s="99">
        <f>AS80-AD80</f>
        <v>0</v>
      </c>
      <c r="BI80" s="99"/>
      <c r="BJ80" s="99"/>
      <c r="BK80" s="99"/>
      <c r="BL80" s="99"/>
      <c r="BM80" s="99">
        <f>BC80+BH80</f>
        <v>0</v>
      </c>
      <c r="BN80" s="99"/>
      <c r="BO80" s="99"/>
      <c r="BP80" s="99"/>
      <c r="BQ80" s="99"/>
      <c r="BR80" s="11"/>
      <c r="BS80" s="11"/>
      <c r="BT80" s="11"/>
      <c r="BU80" s="11"/>
      <c r="BV80" s="11"/>
      <c r="BW80" s="11"/>
      <c r="BX80" s="11"/>
      <c r="BY80" s="11"/>
      <c r="BZ80" s="9"/>
    </row>
    <row r="82" spans="1:64" ht="16" customHeight="1">
      <c r="A82" s="19" t="s">
        <v>56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ht="46.45" customHeight="1">
      <c r="A83" s="105" t="s">
        <v>104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</row>
    <row r="84" spans="1:64" ht="16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6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42.05" customHeight="1">
      <c r="A86" s="107" t="s">
        <v>218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3"/>
      <c r="AO86" s="3"/>
      <c r="AP86" s="26" t="s">
        <v>106</v>
      </c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</row>
    <row r="87" spans="1:64">
      <c r="W87" s="50" t="s">
        <v>12</v>
      </c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4"/>
      <c r="AO87" s="4"/>
      <c r="AP87" s="50" t="s">
        <v>13</v>
      </c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</row>
    <row r="88" spans="1:64" ht="58.05" customHeight="1">
      <c r="A88" s="107" t="s">
        <v>219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3"/>
      <c r="AO88" s="3"/>
      <c r="AP88" s="26" t="s">
        <v>220</v>
      </c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</row>
    <row r="89" spans="1:64">
      <c r="W89" s="50" t="s">
        <v>12</v>
      </c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4"/>
      <c r="AO89" s="4"/>
      <c r="AP89" s="50" t="s">
        <v>13</v>
      </c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</row>
  </sheetData>
  <mergeCells count="420">
    <mergeCell ref="C64:BQ64"/>
    <mergeCell ref="C73:BQ73"/>
    <mergeCell ref="C76:BQ76"/>
    <mergeCell ref="AX80:BB80"/>
    <mergeCell ref="BC80:BG80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BC63:BG63"/>
    <mergeCell ref="BH63:BL63"/>
    <mergeCell ref="BM63:BQ63"/>
    <mergeCell ref="A64:B64"/>
    <mergeCell ref="A63:B63"/>
    <mergeCell ref="C63:I63"/>
    <mergeCell ref="J63:N63"/>
    <mergeCell ref="O63:X63"/>
    <mergeCell ref="Y63:AC63"/>
    <mergeCell ref="AD63:AH63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W89:AM89"/>
    <mergeCell ref="AP89:BH89"/>
    <mergeCell ref="A86:V86"/>
    <mergeCell ref="W86:AM86"/>
    <mergeCell ref="AP86:BH86"/>
    <mergeCell ref="W87:AM87"/>
    <mergeCell ref="AP87:BH87"/>
    <mergeCell ref="A88:V88"/>
    <mergeCell ref="W88:AM88"/>
    <mergeCell ref="AP88:BH88"/>
    <mergeCell ref="AX62:BB62"/>
    <mergeCell ref="BC62:BG62"/>
    <mergeCell ref="BH62:BL62"/>
    <mergeCell ref="BM62:BQ62"/>
    <mergeCell ref="A82:BL82"/>
    <mergeCell ref="A83:BL83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:C80">
    <cfRule type="cellIs" dxfId="5" priority="2" stopIfTrue="1" operator="equal">
      <formula>$C61</formula>
    </cfRule>
  </conditionalFormatting>
  <conditionalFormatting sqref="A62:B80">
    <cfRule type="cellIs" dxfId="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4" fitToHeight="999" orientation="landscape" r:id="rId1"/>
  <headerFooter alignWithMargins="0"/>
  <rowBreaks count="1" manualBreakCount="1">
    <brk id="55" max="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B78"/>
  <sheetViews>
    <sheetView view="pageBreakPreview" topLeftCell="A28" zoomScale="60" zoomScaleNormal="70" workbookViewId="0">
      <selection activeCell="AL54" sqref="AL54:AP54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63" t="s">
        <v>57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9.1" customHeight="1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.85" customHeight="1"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ht="9.8000000000000007" hidden="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8000000000000007" hidden="1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5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85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85" customHeight="1">
      <c r="A12" s="68" t="s">
        <v>108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.0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69" t="s">
        <v>11</v>
      </c>
      <c r="B14" s="69"/>
      <c r="C14" s="15"/>
      <c r="D14" s="106" t="s">
        <v>105</v>
      </c>
      <c r="E14" s="61"/>
      <c r="F14" s="61"/>
      <c r="G14" s="61"/>
      <c r="H14" s="61"/>
      <c r="I14" s="61"/>
      <c r="J14" s="61"/>
      <c r="K14" s="15"/>
      <c r="L14" s="104" t="s">
        <v>111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6" customHeight="1">
      <c r="A15" s="13"/>
      <c r="B15" s="13"/>
      <c r="C15" s="13"/>
      <c r="D15" s="70" t="s">
        <v>40</v>
      </c>
      <c r="E15" s="70"/>
      <c r="F15" s="70"/>
      <c r="G15" s="70"/>
      <c r="H15" s="70"/>
      <c r="I15" s="70"/>
      <c r="J15" s="70"/>
      <c r="K15" s="13"/>
      <c r="L15" s="62" t="s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6.0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69" t="s">
        <v>41</v>
      </c>
      <c r="B17" s="69"/>
      <c r="C17" s="15"/>
      <c r="D17" s="106" t="s">
        <v>112</v>
      </c>
      <c r="E17" s="61"/>
      <c r="F17" s="61"/>
      <c r="G17" s="61"/>
      <c r="H17" s="61"/>
      <c r="I17" s="61"/>
      <c r="J17" s="61"/>
      <c r="K17" s="15"/>
      <c r="L17" s="104" t="s">
        <v>111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16" customHeight="1">
      <c r="A18" s="13"/>
      <c r="B18" s="13"/>
      <c r="C18" s="13"/>
      <c r="D18" s="70" t="s">
        <v>40</v>
      </c>
      <c r="E18" s="70"/>
      <c r="F18" s="70"/>
      <c r="G18" s="70"/>
      <c r="H18" s="70"/>
      <c r="I18" s="70"/>
      <c r="J18" s="70"/>
      <c r="K18" s="13"/>
      <c r="L18" s="62" t="s">
        <v>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69" t="s">
        <v>42</v>
      </c>
      <c r="B20" s="69"/>
      <c r="C20" s="15"/>
      <c r="D20" s="106" t="s">
        <v>128</v>
      </c>
      <c r="E20" s="61"/>
      <c r="F20" s="61"/>
      <c r="G20" s="61"/>
      <c r="H20" s="61"/>
      <c r="I20" s="61"/>
      <c r="J20" s="61"/>
      <c r="K20" s="15"/>
      <c r="L20" s="106" t="s">
        <v>130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04" t="s">
        <v>129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05" customHeight="1">
      <c r="A21" s="13"/>
      <c r="B21" s="13"/>
      <c r="C21" s="13"/>
      <c r="D21" s="25" t="s">
        <v>40</v>
      </c>
      <c r="E21" s="25"/>
      <c r="F21" s="25"/>
      <c r="G21" s="25"/>
      <c r="H21" s="25"/>
      <c r="I21" s="25"/>
      <c r="J21" s="25"/>
      <c r="K21" s="13"/>
      <c r="L21" s="62" t="s">
        <v>39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2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3" spans="1:79" ht="15.85" customHeight="1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27.8" customHeight="1">
      <c r="A24" s="36" t="s">
        <v>6</v>
      </c>
      <c r="B24" s="36"/>
      <c r="C24" s="36"/>
      <c r="D24" s="36"/>
      <c r="E24" s="36"/>
      <c r="F24" s="36"/>
      <c r="G24" s="29" t="s">
        <v>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5.5">
      <c r="A25" s="28">
        <v>1</v>
      </c>
      <c r="B25" s="28"/>
      <c r="C25" s="28"/>
      <c r="D25" s="28"/>
      <c r="E25" s="28"/>
      <c r="F25" s="28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79" ht="10.45" hidden="1" customHeight="1">
      <c r="A26" s="20" t="s">
        <v>44</v>
      </c>
      <c r="B26" s="20"/>
      <c r="C26" s="20"/>
      <c r="D26" s="20"/>
      <c r="E26" s="20"/>
      <c r="F26" s="20"/>
      <c r="G26" s="32" t="s">
        <v>19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CA26" s="1" t="s">
        <v>60</v>
      </c>
    </row>
    <row r="27" spans="1:79" ht="13.5" customHeight="1">
      <c r="A27" s="20">
        <v>1</v>
      </c>
      <c r="B27" s="20"/>
      <c r="C27" s="20"/>
      <c r="D27" s="20"/>
      <c r="E27" s="20"/>
      <c r="F27" s="20"/>
      <c r="G27" s="71" t="s">
        <v>62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CA27" s="1" t="s">
        <v>58</v>
      </c>
    </row>
    <row r="28" spans="1:79" ht="12.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" customHeight="1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30.95" customHeight="1">
      <c r="A30" s="104" t="s">
        <v>126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8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27.8" customHeight="1">
      <c r="A33" s="36" t="s">
        <v>6</v>
      </c>
      <c r="B33" s="36"/>
      <c r="C33" s="36"/>
      <c r="D33" s="36"/>
      <c r="E33" s="36"/>
      <c r="F33" s="36"/>
      <c r="G33" s="29" t="s">
        <v>47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79" ht="15.5">
      <c r="A34" s="28">
        <v>1</v>
      </c>
      <c r="B34" s="28"/>
      <c r="C34" s="28"/>
      <c r="D34" s="28"/>
      <c r="E34" s="28"/>
      <c r="F34" s="28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79" ht="10.45" hidden="1" customHeight="1">
      <c r="A35" s="20" t="s">
        <v>18</v>
      </c>
      <c r="B35" s="20"/>
      <c r="C35" s="20"/>
      <c r="D35" s="20"/>
      <c r="E35" s="20"/>
      <c r="F35" s="20"/>
      <c r="G35" s="32" t="s">
        <v>19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CA35" s="1" t="s">
        <v>61</v>
      </c>
    </row>
    <row r="36" spans="1:79" ht="27.1" customHeight="1">
      <c r="A36" s="20">
        <v>1</v>
      </c>
      <c r="B36" s="20"/>
      <c r="C36" s="20"/>
      <c r="D36" s="20"/>
      <c r="E36" s="20"/>
      <c r="F36" s="20"/>
      <c r="G36" s="71" t="s">
        <v>114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59</v>
      </c>
    </row>
    <row r="38" spans="1:79" ht="15.8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79" ht="15" customHeight="1">
      <c r="A39" s="27" t="s">
        <v>107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79" ht="47.95" customHeight="1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79" ht="29.1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79" ht="16" customHeight="1">
      <c r="A42" s="46">
        <v>1</v>
      </c>
      <c r="B42" s="46"/>
      <c r="C42" s="46">
        <v>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46">
        <v>10</v>
      </c>
      <c r="BJ42" s="46"/>
      <c r="BK42" s="46"/>
      <c r="BL42" s="46"/>
      <c r="BM42" s="46"/>
      <c r="BN42" s="46">
        <v>11</v>
      </c>
      <c r="BO42" s="46"/>
      <c r="BP42" s="46"/>
      <c r="BQ42" s="46"/>
    </row>
    <row r="43" spans="1:79" ht="15.85" hidden="1" customHeight="1">
      <c r="A43" s="20" t="s">
        <v>18</v>
      </c>
      <c r="B43" s="20"/>
      <c r="C43" s="58" t="s">
        <v>19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4" t="s">
        <v>15</v>
      </c>
      <c r="AB43" s="44"/>
      <c r="AC43" s="44"/>
      <c r="AD43" s="44"/>
      <c r="AE43" s="44"/>
      <c r="AF43" s="44" t="s">
        <v>14</v>
      </c>
      <c r="AG43" s="44"/>
      <c r="AH43" s="44"/>
      <c r="AI43" s="44"/>
      <c r="AJ43" s="44"/>
      <c r="AK43" s="35" t="s">
        <v>21</v>
      </c>
      <c r="AL43" s="35"/>
      <c r="AM43" s="35"/>
      <c r="AN43" s="35"/>
      <c r="AO43" s="35"/>
      <c r="AP43" s="44" t="s">
        <v>16</v>
      </c>
      <c r="AQ43" s="44"/>
      <c r="AR43" s="44"/>
      <c r="AS43" s="44"/>
      <c r="AT43" s="44"/>
      <c r="AU43" s="44" t="s">
        <v>17</v>
      </c>
      <c r="AV43" s="44"/>
      <c r="AW43" s="44"/>
      <c r="AX43" s="44"/>
      <c r="AY43" s="44"/>
      <c r="AZ43" s="35" t="s">
        <v>21</v>
      </c>
      <c r="BA43" s="35"/>
      <c r="BB43" s="35"/>
      <c r="BC43" s="35"/>
      <c r="BD43" s="47" t="s">
        <v>37</v>
      </c>
      <c r="BE43" s="47"/>
      <c r="BF43" s="47"/>
      <c r="BG43" s="47"/>
      <c r="BH43" s="47"/>
      <c r="BI43" s="47" t="s">
        <v>37</v>
      </c>
      <c r="BJ43" s="47"/>
      <c r="BK43" s="47"/>
      <c r="BL43" s="47"/>
      <c r="BM43" s="47"/>
      <c r="BN43" s="40" t="s">
        <v>21</v>
      </c>
      <c r="BO43" s="40"/>
      <c r="BP43" s="40"/>
      <c r="BQ43" s="40"/>
      <c r="CA43" s="1" t="s">
        <v>24</v>
      </c>
    </row>
    <row r="44" spans="1:79" ht="46.45" customHeight="1">
      <c r="A44" s="28">
        <v>1</v>
      </c>
      <c r="B44" s="28"/>
      <c r="C44" s="75" t="s">
        <v>115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48">
        <v>315</v>
      </c>
      <c r="AB44" s="48"/>
      <c r="AC44" s="48"/>
      <c r="AD44" s="48"/>
      <c r="AE44" s="48"/>
      <c r="AF44" s="48">
        <v>0</v>
      </c>
      <c r="AG44" s="48"/>
      <c r="AH44" s="48"/>
      <c r="AI44" s="48"/>
      <c r="AJ44" s="48"/>
      <c r="AK44" s="48">
        <f>AA44+AF44</f>
        <v>315</v>
      </c>
      <c r="AL44" s="48"/>
      <c r="AM44" s="48"/>
      <c r="AN44" s="48"/>
      <c r="AO44" s="48"/>
      <c r="AP44" s="48">
        <v>315</v>
      </c>
      <c r="AQ44" s="48"/>
      <c r="AR44" s="48"/>
      <c r="AS44" s="48"/>
      <c r="AT44" s="48"/>
      <c r="AU44" s="48">
        <v>0</v>
      </c>
      <c r="AV44" s="48"/>
      <c r="AW44" s="48"/>
      <c r="AX44" s="48"/>
      <c r="AY44" s="48"/>
      <c r="AZ44" s="48">
        <f>AP44+AU44</f>
        <v>315</v>
      </c>
      <c r="BA44" s="48"/>
      <c r="BB44" s="48"/>
      <c r="BC44" s="48"/>
      <c r="BD44" s="48">
        <f>AP44-AA44</f>
        <v>0</v>
      </c>
      <c r="BE44" s="48"/>
      <c r="BF44" s="48"/>
      <c r="BG44" s="48"/>
      <c r="BH44" s="48"/>
      <c r="BI44" s="48">
        <f>AU44-AF44</f>
        <v>0</v>
      </c>
      <c r="BJ44" s="48"/>
      <c r="BK44" s="48"/>
      <c r="BL44" s="48"/>
      <c r="BM44" s="48"/>
      <c r="BN44" s="48">
        <f>BD44+BI44</f>
        <v>0</v>
      </c>
      <c r="BO44" s="48"/>
      <c r="BP44" s="48"/>
      <c r="BQ44" s="48"/>
      <c r="CA44" s="1" t="s">
        <v>25</v>
      </c>
    </row>
    <row r="45" spans="1:79" s="82" customFormat="1" ht="15.5">
      <c r="A45" s="78"/>
      <c r="B45" s="78"/>
      <c r="C45" s="79" t="s">
        <v>66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1"/>
      <c r="AA45" s="45">
        <v>315</v>
      </c>
      <c r="AB45" s="45"/>
      <c r="AC45" s="45"/>
      <c r="AD45" s="45"/>
      <c r="AE45" s="45"/>
      <c r="AF45" s="45">
        <v>0</v>
      </c>
      <c r="AG45" s="45"/>
      <c r="AH45" s="45"/>
      <c r="AI45" s="45"/>
      <c r="AJ45" s="45"/>
      <c r="AK45" s="45">
        <f>AA45+AF45</f>
        <v>315</v>
      </c>
      <c r="AL45" s="45"/>
      <c r="AM45" s="45"/>
      <c r="AN45" s="45"/>
      <c r="AO45" s="45"/>
      <c r="AP45" s="45">
        <v>315</v>
      </c>
      <c r="AQ45" s="45"/>
      <c r="AR45" s="45"/>
      <c r="AS45" s="45"/>
      <c r="AT45" s="45"/>
      <c r="AU45" s="45">
        <v>0</v>
      </c>
      <c r="AV45" s="45"/>
      <c r="AW45" s="45"/>
      <c r="AX45" s="45"/>
      <c r="AY45" s="45"/>
      <c r="AZ45" s="45">
        <f>AP45+AU45</f>
        <v>315</v>
      </c>
      <c r="BA45" s="45"/>
      <c r="BB45" s="45"/>
      <c r="BC45" s="45"/>
      <c r="BD45" s="45">
        <f>AP45-AA45</f>
        <v>0</v>
      </c>
      <c r="BE45" s="45"/>
      <c r="BF45" s="45"/>
      <c r="BG45" s="45"/>
      <c r="BH45" s="45"/>
      <c r="BI45" s="45">
        <f>AU45-AF45</f>
        <v>0</v>
      </c>
      <c r="BJ45" s="45"/>
      <c r="BK45" s="45"/>
      <c r="BL45" s="45"/>
      <c r="BM45" s="45"/>
      <c r="BN45" s="45">
        <f>BD45+BI45</f>
        <v>0</v>
      </c>
      <c r="BO45" s="45"/>
      <c r="BP45" s="45"/>
      <c r="BQ45" s="45"/>
    </row>
    <row r="47" spans="1:79" ht="15.85" customHeight="1">
      <c r="A47" s="19" t="s">
        <v>52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79" ht="15" customHeight="1">
      <c r="A48" s="27" t="s">
        <v>107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79" ht="28.45" customHeight="1">
      <c r="A49" s="28" t="s">
        <v>34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 t="s">
        <v>30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 t="s">
        <v>54</v>
      </c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 t="s">
        <v>3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"/>
      <c r="BN49" s="2"/>
      <c r="BO49" s="2"/>
      <c r="BP49" s="2"/>
      <c r="BQ49" s="2"/>
    </row>
    <row r="50" spans="1:79" ht="29.1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5</v>
      </c>
      <c r="R50" s="28"/>
      <c r="S50" s="28"/>
      <c r="T50" s="28"/>
      <c r="U50" s="28"/>
      <c r="V50" s="28" t="s">
        <v>4</v>
      </c>
      <c r="W50" s="28"/>
      <c r="X50" s="28"/>
      <c r="Y50" s="28"/>
      <c r="Z50" s="28"/>
      <c r="AA50" s="28" t="s">
        <v>31</v>
      </c>
      <c r="AB50" s="28"/>
      <c r="AC50" s="28"/>
      <c r="AD50" s="28"/>
      <c r="AE50" s="28"/>
      <c r="AF50" s="28"/>
      <c r="AG50" s="28" t="s">
        <v>5</v>
      </c>
      <c r="AH50" s="28"/>
      <c r="AI50" s="28"/>
      <c r="AJ50" s="28"/>
      <c r="AK50" s="28"/>
      <c r="AL50" s="28" t="s">
        <v>4</v>
      </c>
      <c r="AM50" s="28"/>
      <c r="AN50" s="28"/>
      <c r="AO50" s="28"/>
      <c r="AP50" s="28"/>
      <c r="AQ50" s="28" t="s">
        <v>31</v>
      </c>
      <c r="AR50" s="28"/>
      <c r="AS50" s="28"/>
      <c r="AT50" s="28"/>
      <c r="AU50" s="28"/>
      <c r="AV50" s="28"/>
      <c r="AW50" s="41" t="s">
        <v>5</v>
      </c>
      <c r="AX50" s="42"/>
      <c r="AY50" s="42"/>
      <c r="AZ50" s="42"/>
      <c r="BA50" s="43"/>
      <c r="BB50" s="41" t="s">
        <v>4</v>
      </c>
      <c r="BC50" s="42"/>
      <c r="BD50" s="42"/>
      <c r="BE50" s="42"/>
      <c r="BF50" s="43"/>
      <c r="BG50" s="28" t="s">
        <v>31</v>
      </c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79" ht="16" customHeight="1">
      <c r="A51" s="28">
        <v>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>
        <v>2</v>
      </c>
      <c r="R51" s="28"/>
      <c r="S51" s="28"/>
      <c r="T51" s="28"/>
      <c r="U51" s="28"/>
      <c r="V51" s="28">
        <v>3</v>
      </c>
      <c r="W51" s="28"/>
      <c r="X51" s="28"/>
      <c r="Y51" s="28"/>
      <c r="Z51" s="28"/>
      <c r="AA51" s="28">
        <v>4</v>
      </c>
      <c r="AB51" s="28"/>
      <c r="AC51" s="28"/>
      <c r="AD51" s="28"/>
      <c r="AE51" s="28"/>
      <c r="AF51" s="28"/>
      <c r="AG51" s="28">
        <v>5</v>
      </c>
      <c r="AH51" s="28"/>
      <c r="AI51" s="28"/>
      <c r="AJ51" s="28"/>
      <c r="AK51" s="28"/>
      <c r="AL51" s="28">
        <v>6</v>
      </c>
      <c r="AM51" s="28"/>
      <c r="AN51" s="28"/>
      <c r="AO51" s="28"/>
      <c r="AP51" s="28"/>
      <c r="AQ51" s="28">
        <v>7</v>
      </c>
      <c r="AR51" s="28"/>
      <c r="AS51" s="28"/>
      <c r="AT51" s="28"/>
      <c r="AU51" s="28"/>
      <c r="AV51" s="28"/>
      <c r="AW51" s="28">
        <v>8</v>
      </c>
      <c r="AX51" s="28"/>
      <c r="AY51" s="28"/>
      <c r="AZ51" s="28"/>
      <c r="BA51" s="28"/>
      <c r="BB51" s="57">
        <v>9</v>
      </c>
      <c r="BC51" s="57"/>
      <c r="BD51" s="57"/>
      <c r="BE51" s="57"/>
      <c r="BF51" s="57"/>
      <c r="BG51" s="57">
        <v>10</v>
      </c>
      <c r="BH51" s="57"/>
      <c r="BI51" s="57"/>
      <c r="BJ51" s="57"/>
      <c r="BK51" s="57"/>
      <c r="BL51" s="57"/>
      <c r="BM51" s="6"/>
      <c r="BN51" s="6"/>
      <c r="BO51" s="6"/>
      <c r="BP51" s="6"/>
      <c r="BQ51" s="6"/>
    </row>
    <row r="52" spans="1:79" ht="18" hidden="1" customHeight="1">
      <c r="A52" s="49" t="s">
        <v>19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4" t="s">
        <v>15</v>
      </c>
      <c r="R52" s="44"/>
      <c r="S52" s="44"/>
      <c r="T52" s="44"/>
      <c r="U52" s="44"/>
      <c r="V52" s="44" t="s">
        <v>14</v>
      </c>
      <c r="W52" s="44"/>
      <c r="X52" s="44"/>
      <c r="Y52" s="44"/>
      <c r="Z52" s="44"/>
      <c r="AA52" s="35" t="s">
        <v>21</v>
      </c>
      <c r="AB52" s="40"/>
      <c r="AC52" s="40"/>
      <c r="AD52" s="40"/>
      <c r="AE52" s="40"/>
      <c r="AF52" s="40"/>
      <c r="AG52" s="44" t="s">
        <v>16</v>
      </c>
      <c r="AH52" s="44"/>
      <c r="AI52" s="44"/>
      <c r="AJ52" s="44"/>
      <c r="AK52" s="44"/>
      <c r="AL52" s="44" t="s">
        <v>17</v>
      </c>
      <c r="AM52" s="44"/>
      <c r="AN52" s="44"/>
      <c r="AO52" s="44"/>
      <c r="AP52" s="44"/>
      <c r="AQ52" s="35" t="s">
        <v>21</v>
      </c>
      <c r="AR52" s="40"/>
      <c r="AS52" s="40"/>
      <c r="AT52" s="40"/>
      <c r="AU52" s="40"/>
      <c r="AV52" s="40"/>
      <c r="AW52" s="65" t="s">
        <v>22</v>
      </c>
      <c r="AX52" s="66"/>
      <c r="AY52" s="66"/>
      <c r="AZ52" s="66"/>
      <c r="BA52" s="67"/>
      <c r="BB52" s="65" t="s">
        <v>22</v>
      </c>
      <c r="BC52" s="66"/>
      <c r="BD52" s="66"/>
      <c r="BE52" s="66"/>
      <c r="BF52" s="67"/>
      <c r="BG52" s="40" t="s">
        <v>21</v>
      </c>
      <c r="BH52" s="40"/>
      <c r="BI52" s="40"/>
      <c r="BJ52" s="40"/>
      <c r="BK52" s="40"/>
      <c r="BL52" s="40"/>
      <c r="BM52" s="7"/>
      <c r="BN52" s="7"/>
      <c r="BO52" s="7"/>
      <c r="BP52" s="7"/>
      <c r="BQ52" s="7"/>
      <c r="CA52" s="1" t="s">
        <v>26</v>
      </c>
    </row>
    <row r="53" spans="1:79" ht="93.05" customHeight="1">
      <c r="A53" s="108" t="s">
        <v>116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10"/>
      <c r="Q53" s="54">
        <v>315</v>
      </c>
      <c r="R53" s="54"/>
      <c r="S53" s="54"/>
      <c r="T53" s="54"/>
      <c r="U53" s="54"/>
      <c r="V53" s="54">
        <v>0</v>
      </c>
      <c r="W53" s="54"/>
      <c r="X53" s="54"/>
      <c r="Y53" s="54"/>
      <c r="Z53" s="54"/>
      <c r="AA53" s="54">
        <f>Q53+V53</f>
        <v>315</v>
      </c>
      <c r="AB53" s="54"/>
      <c r="AC53" s="54"/>
      <c r="AD53" s="54"/>
      <c r="AE53" s="54"/>
      <c r="AF53" s="54"/>
      <c r="AG53" s="54">
        <v>315</v>
      </c>
      <c r="AH53" s="54"/>
      <c r="AI53" s="54"/>
      <c r="AJ53" s="54"/>
      <c r="AK53" s="54"/>
      <c r="AL53" s="54">
        <v>0</v>
      </c>
      <c r="AM53" s="54"/>
      <c r="AN53" s="54"/>
      <c r="AO53" s="54"/>
      <c r="AP53" s="54"/>
      <c r="AQ53" s="54">
        <f>AG53+AL53</f>
        <v>315</v>
      </c>
      <c r="AR53" s="54"/>
      <c r="AS53" s="54"/>
      <c r="AT53" s="54"/>
      <c r="AU53" s="54"/>
      <c r="AV53" s="54"/>
      <c r="AW53" s="54">
        <f>AG53-Q53</f>
        <v>0</v>
      </c>
      <c r="AX53" s="54"/>
      <c r="AY53" s="54"/>
      <c r="AZ53" s="54"/>
      <c r="BA53" s="54"/>
      <c r="BB53" s="52">
        <f>AL53-V53</f>
        <v>0</v>
      </c>
      <c r="BC53" s="52"/>
      <c r="BD53" s="52"/>
      <c r="BE53" s="52"/>
      <c r="BF53" s="52"/>
      <c r="BG53" s="52">
        <f>AW53+BB53</f>
        <v>0</v>
      </c>
      <c r="BH53" s="52"/>
      <c r="BI53" s="52"/>
      <c r="BJ53" s="52"/>
      <c r="BK53" s="52"/>
      <c r="BL53" s="52"/>
      <c r="BM53" s="8"/>
      <c r="BN53" s="8"/>
      <c r="BO53" s="8"/>
      <c r="BP53" s="8"/>
      <c r="BQ53" s="8"/>
      <c r="CA53" s="1" t="s">
        <v>27</v>
      </c>
    </row>
    <row r="54" spans="1:79" s="82" customFormat="1" ht="15.5">
      <c r="A54" s="111" t="s">
        <v>67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55">
        <v>315</v>
      </c>
      <c r="R54" s="55"/>
      <c r="S54" s="55"/>
      <c r="T54" s="55"/>
      <c r="U54" s="55"/>
      <c r="V54" s="55">
        <v>0</v>
      </c>
      <c r="W54" s="55"/>
      <c r="X54" s="55"/>
      <c r="Y54" s="55"/>
      <c r="Z54" s="55"/>
      <c r="AA54" s="55">
        <f>Q54+V54</f>
        <v>315</v>
      </c>
      <c r="AB54" s="55"/>
      <c r="AC54" s="55"/>
      <c r="AD54" s="55"/>
      <c r="AE54" s="55"/>
      <c r="AF54" s="55"/>
      <c r="AG54" s="55">
        <v>315</v>
      </c>
      <c r="AH54" s="55"/>
      <c r="AI54" s="55"/>
      <c r="AJ54" s="55"/>
      <c r="AK54" s="55"/>
      <c r="AL54" s="55">
        <v>0</v>
      </c>
      <c r="AM54" s="55"/>
      <c r="AN54" s="55"/>
      <c r="AO54" s="55"/>
      <c r="AP54" s="55"/>
      <c r="AQ54" s="55">
        <f>AG54+AL54</f>
        <v>315</v>
      </c>
      <c r="AR54" s="55"/>
      <c r="AS54" s="55"/>
      <c r="AT54" s="55"/>
      <c r="AU54" s="55"/>
      <c r="AV54" s="55"/>
      <c r="AW54" s="55">
        <f>AG54-Q54</f>
        <v>0</v>
      </c>
      <c r="AX54" s="55"/>
      <c r="AY54" s="55"/>
      <c r="AZ54" s="55"/>
      <c r="BA54" s="55"/>
      <c r="BB54" s="85">
        <f>AL54-V54</f>
        <v>0</v>
      </c>
      <c r="BC54" s="85"/>
      <c r="BD54" s="85"/>
      <c r="BE54" s="85"/>
      <c r="BF54" s="85"/>
      <c r="BG54" s="85">
        <f>AW54+BB54</f>
        <v>0</v>
      </c>
      <c r="BH54" s="85"/>
      <c r="BI54" s="85"/>
      <c r="BJ54" s="85"/>
      <c r="BK54" s="85"/>
      <c r="BL54" s="85"/>
      <c r="BM54" s="86"/>
      <c r="BN54" s="86"/>
      <c r="BO54" s="86"/>
      <c r="BP54" s="86"/>
      <c r="BQ54" s="86"/>
    </row>
    <row r="56" spans="1:79" ht="15.85" customHeight="1">
      <c r="A56" s="19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8" spans="1:79" ht="45.1" customHeight="1">
      <c r="A58" s="21" t="s">
        <v>10</v>
      </c>
      <c r="B58" s="22"/>
      <c r="C58" s="21" t="s">
        <v>9</v>
      </c>
      <c r="D58" s="25"/>
      <c r="E58" s="25"/>
      <c r="F58" s="25"/>
      <c r="G58" s="25"/>
      <c r="H58" s="25"/>
      <c r="I58" s="22"/>
      <c r="J58" s="21" t="s">
        <v>8</v>
      </c>
      <c r="K58" s="25"/>
      <c r="L58" s="25"/>
      <c r="M58" s="25"/>
      <c r="N58" s="22"/>
      <c r="O58" s="21" t="s">
        <v>7</v>
      </c>
      <c r="P58" s="25"/>
      <c r="Q58" s="25"/>
      <c r="R58" s="25"/>
      <c r="S58" s="25"/>
      <c r="T58" s="25"/>
      <c r="U58" s="25"/>
      <c r="V58" s="25"/>
      <c r="W58" s="25"/>
      <c r="X58" s="22"/>
      <c r="Y58" s="28" t="s">
        <v>30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 t="s">
        <v>55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53" t="s">
        <v>3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99999999999997" customHeight="1">
      <c r="A59" s="23"/>
      <c r="B59" s="24"/>
      <c r="C59" s="23"/>
      <c r="D59" s="26"/>
      <c r="E59" s="26"/>
      <c r="F59" s="26"/>
      <c r="G59" s="26"/>
      <c r="H59" s="26"/>
      <c r="I59" s="24"/>
      <c r="J59" s="23"/>
      <c r="K59" s="26"/>
      <c r="L59" s="26"/>
      <c r="M59" s="26"/>
      <c r="N59" s="24"/>
      <c r="O59" s="23"/>
      <c r="P59" s="26"/>
      <c r="Q59" s="26"/>
      <c r="R59" s="26"/>
      <c r="S59" s="26"/>
      <c r="T59" s="26"/>
      <c r="U59" s="26"/>
      <c r="V59" s="26"/>
      <c r="W59" s="26"/>
      <c r="X59" s="24"/>
      <c r="Y59" s="41" t="s">
        <v>5</v>
      </c>
      <c r="Z59" s="42"/>
      <c r="AA59" s="42"/>
      <c r="AB59" s="42"/>
      <c r="AC59" s="43"/>
      <c r="AD59" s="41" t="s">
        <v>4</v>
      </c>
      <c r="AE59" s="42"/>
      <c r="AF59" s="42"/>
      <c r="AG59" s="42"/>
      <c r="AH59" s="43"/>
      <c r="AI59" s="28" t="s">
        <v>31</v>
      </c>
      <c r="AJ59" s="28"/>
      <c r="AK59" s="28"/>
      <c r="AL59" s="28"/>
      <c r="AM59" s="28"/>
      <c r="AN59" s="28" t="s">
        <v>5</v>
      </c>
      <c r="AO59" s="28"/>
      <c r="AP59" s="28"/>
      <c r="AQ59" s="28"/>
      <c r="AR59" s="28"/>
      <c r="AS59" s="28" t="s">
        <v>4</v>
      </c>
      <c r="AT59" s="28"/>
      <c r="AU59" s="28"/>
      <c r="AV59" s="28"/>
      <c r="AW59" s="28"/>
      <c r="AX59" s="28" t="s">
        <v>31</v>
      </c>
      <c r="AY59" s="28"/>
      <c r="AZ59" s="28"/>
      <c r="BA59" s="28"/>
      <c r="BB59" s="28"/>
      <c r="BC59" s="28" t="s">
        <v>5</v>
      </c>
      <c r="BD59" s="28"/>
      <c r="BE59" s="28"/>
      <c r="BF59" s="28"/>
      <c r="BG59" s="28"/>
      <c r="BH59" s="28" t="s">
        <v>4</v>
      </c>
      <c r="BI59" s="28"/>
      <c r="BJ59" s="28"/>
      <c r="BK59" s="28"/>
      <c r="BL59" s="28"/>
      <c r="BM59" s="28" t="s">
        <v>31</v>
      </c>
      <c r="BN59" s="28"/>
      <c r="BO59" s="28"/>
      <c r="BP59" s="28"/>
      <c r="BQ59" s="28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6" customHeight="1">
      <c r="A60" s="28">
        <v>1</v>
      </c>
      <c r="B60" s="28"/>
      <c r="C60" s="28">
        <v>2</v>
      </c>
      <c r="D60" s="28"/>
      <c r="E60" s="28"/>
      <c r="F60" s="28"/>
      <c r="G60" s="28"/>
      <c r="H60" s="28"/>
      <c r="I60" s="28"/>
      <c r="J60" s="28">
        <v>3</v>
      </c>
      <c r="K60" s="28"/>
      <c r="L60" s="28"/>
      <c r="M60" s="28"/>
      <c r="N60" s="28"/>
      <c r="O60" s="28">
        <v>4</v>
      </c>
      <c r="P60" s="28"/>
      <c r="Q60" s="28"/>
      <c r="R60" s="28"/>
      <c r="S60" s="28"/>
      <c r="T60" s="28"/>
      <c r="U60" s="28"/>
      <c r="V60" s="28"/>
      <c r="W60" s="28"/>
      <c r="X60" s="28"/>
      <c r="Y60" s="28">
        <v>5</v>
      </c>
      <c r="Z60" s="28"/>
      <c r="AA60" s="28"/>
      <c r="AB60" s="28"/>
      <c r="AC60" s="28"/>
      <c r="AD60" s="28">
        <v>6</v>
      </c>
      <c r="AE60" s="28"/>
      <c r="AF60" s="28"/>
      <c r="AG60" s="28"/>
      <c r="AH60" s="28"/>
      <c r="AI60" s="28">
        <v>7</v>
      </c>
      <c r="AJ60" s="28"/>
      <c r="AK60" s="28"/>
      <c r="AL60" s="28"/>
      <c r="AM60" s="28"/>
      <c r="AN60" s="41">
        <v>8</v>
      </c>
      <c r="AO60" s="42"/>
      <c r="AP60" s="42"/>
      <c r="AQ60" s="42"/>
      <c r="AR60" s="43"/>
      <c r="AS60" s="41">
        <v>9</v>
      </c>
      <c r="AT60" s="42"/>
      <c r="AU60" s="42"/>
      <c r="AV60" s="42"/>
      <c r="AW60" s="43"/>
      <c r="AX60" s="41">
        <v>10</v>
      </c>
      <c r="AY60" s="42"/>
      <c r="AZ60" s="42"/>
      <c r="BA60" s="42"/>
      <c r="BB60" s="43"/>
      <c r="BC60" s="41">
        <v>11</v>
      </c>
      <c r="BD60" s="42"/>
      <c r="BE60" s="42"/>
      <c r="BF60" s="42"/>
      <c r="BG60" s="43"/>
      <c r="BH60" s="41">
        <v>12</v>
      </c>
      <c r="BI60" s="42"/>
      <c r="BJ60" s="42"/>
      <c r="BK60" s="42"/>
      <c r="BL60" s="43"/>
      <c r="BM60" s="41">
        <v>13</v>
      </c>
      <c r="BN60" s="42"/>
      <c r="BO60" s="42"/>
      <c r="BP60" s="42"/>
      <c r="BQ60" s="4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8" hidden="1" customHeight="1">
      <c r="A61" s="20" t="s">
        <v>44</v>
      </c>
      <c r="B61" s="20"/>
      <c r="C61" s="32" t="s">
        <v>19</v>
      </c>
      <c r="D61" s="33"/>
      <c r="E61" s="33"/>
      <c r="F61" s="33"/>
      <c r="G61" s="33"/>
      <c r="H61" s="33"/>
      <c r="I61" s="34"/>
      <c r="J61" s="20" t="s">
        <v>20</v>
      </c>
      <c r="K61" s="20"/>
      <c r="L61" s="20"/>
      <c r="M61" s="20"/>
      <c r="N61" s="20"/>
      <c r="O61" s="49" t="s">
        <v>45</v>
      </c>
      <c r="P61" s="49"/>
      <c r="Q61" s="49"/>
      <c r="R61" s="49"/>
      <c r="S61" s="49"/>
      <c r="T61" s="49"/>
      <c r="U61" s="49"/>
      <c r="V61" s="49"/>
      <c r="W61" s="49"/>
      <c r="X61" s="32"/>
      <c r="Y61" s="44" t="s">
        <v>15</v>
      </c>
      <c r="Z61" s="44"/>
      <c r="AA61" s="44"/>
      <c r="AB61" s="44"/>
      <c r="AC61" s="44"/>
      <c r="AD61" s="44" t="s">
        <v>35</v>
      </c>
      <c r="AE61" s="44"/>
      <c r="AF61" s="44"/>
      <c r="AG61" s="44"/>
      <c r="AH61" s="44"/>
      <c r="AI61" s="44" t="s">
        <v>21</v>
      </c>
      <c r="AJ61" s="44"/>
      <c r="AK61" s="44"/>
      <c r="AL61" s="44"/>
      <c r="AM61" s="44"/>
      <c r="AN61" s="44" t="s">
        <v>36</v>
      </c>
      <c r="AO61" s="44"/>
      <c r="AP61" s="44"/>
      <c r="AQ61" s="44"/>
      <c r="AR61" s="44"/>
      <c r="AS61" s="44" t="s">
        <v>16</v>
      </c>
      <c r="AT61" s="44"/>
      <c r="AU61" s="44"/>
      <c r="AV61" s="44"/>
      <c r="AW61" s="44"/>
      <c r="AX61" s="44" t="s">
        <v>21</v>
      </c>
      <c r="AY61" s="44"/>
      <c r="AZ61" s="44"/>
      <c r="BA61" s="44"/>
      <c r="BB61" s="44"/>
      <c r="BC61" s="44" t="s">
        <v>38</v>
      </c>
      <c r="BD61" s="44"/>
      <c r="BE61" s="44"/>
      <c r="BF61" s="44"/>
      <c r="BG61" s="44"/>
      <c r="BH61" s="44" t="s">
        <v>38</v>
      </c>
      <c r="BI61" s="44"/>
      <c r="BJ61" s="44"/>
      <c r="BK61" s="44"/>
      <c r="BL61" s="44"/>
      <c r="BM61" s="60" t="s">
        <v>21</v>
      </c>
      <c r="BN61" s="60"/>
      <c r="BO61" s="60"/>
      <c r="BP61" s="60"/>
      <c r="BQ61" s="6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82" customFormat="1" ht="15.5">
      <c r="A62" s="78">
        <v>0</v>
      </c>
      <c r="B62" s="78"/>
      <c r="C62" s="87" t="s">
        <v>68</v>
      </c>
      <c r="D62" s="87"/>
      <c r="E62" s="87"/>
      <c r="F62" s="87"/>
      <c r="G62" s="87"/>
      <c r="H62" s="87"/>
      <c r="I62" s="87"/>
      <c r="J62" s="87" t="s">
        <v>69</v>
      </c>
      <c r="K62" s="87"/>
      <c r="L62" s="87"/>
      <c r="M62" s="87"/>
      <c r="N62" s="87"/>
      <c r="O62" s="87" t="s">
        <v>69</v>
      </c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90"/>
      <c r="BS62" s="90"/>
      <c r="BT62" s="90"/>
      <c r="BU62" s="90"/>
      <c r="BV62" s="90"/>
      <c r="BW62" s="90"/>
      <c r="BX62" s="90"/>
      <c r="BY62" s="90"/>
      <c r="BZ62" s="91"/>
      <c r="CA62" s="82" t="s">
        <v>29</v>
      </c>
    </row>
    <row r="63" spans="1:79" ht="89.5" customHeight="1">
      <c r="A63" s="28">
        <v>1</v>
      </c>
      <c r="B63" s="28"/>
      <c r="C63" s="95" t="s">
        <v>117</v>
      </c>
      <c r="D63" s="96"/>
      <c r="E63" s="96"/>
      <c r="F63" s="96"/>
      <c r="G63" s="96"/>
      <c r="H63" s="96"/>
      <c r="I63" s="97"/>
      <c r="J63" s="56" t="s">
        <v>118</v>
      </c>
      <c r="K63" s="56"/>
      <c r="L63" s="56"/>
      <c r="M63" s="56"/>
      <c r="N63" s="56"/>
      <c r="O63" s="95" t="s">
        <v>119</v>
      </c>
      <c r="P63" s="96"/>
      <c r="Q63" s="96"/>
      <c r="R63" s="96"/>
      <c r="S63" s="96"/>
      <c r="T63" s="96"/>
      <c r="U63" s="96"/>
      <c r="V63" s="96"/>
      <c r="W63" s="96"/>
      <c r="X63" s="97"/>
      <c r="Y63" s="98">
        <v>315</v>
      </c>
      <c r="Z63" s="98"/>
      <c r="AA63" s="98"/>
      <c r="AB63" s="98"/>
      <c r="AC63" s="98"/>
      <c r="AD63" s="98">
        <v>0</v>
      </c>
      <c r="AE63" s="98"/>
      <c r="AF63" s="98"/>
      <c r="AG63" s="98"/>
      <c r="AH63" s="98"/>
      <c r="AI63" s="98">
        <f>Y63+AD63</f>
        <v>315</v>
      </c>
      <c r="AJ63" s="98"/>
      <c r="AK63" s="98"/>
      <c r="AL63" s="98"/>
      <c r="AM63" s="98"/>
      <c r="AN63" s="98">
        <v>315</v>
      </c>
      <c r="AO63" s="98"/>
      <c r="AP63" s="98"/>
      <c r="AQ63" s="98"/>
      <c r="AR63" s="98"/>
      <c r="AS63" s="98">
        <v>0</v>
      </c>
      <c r="AT63" s="98"/>
      <c r="AU63" s="98"/>
      <c r="AV63" s="98"/>
      <c r="AW63" s="98"/>
      <c r="AX63" s="99">
        <f>AN63+AS63</f>
        <v>315</v>
      </c>
      <c r="AY63" s="99"/>
      <c r="AZ63" s="99"/>
      <c r="BA63" s="99"/>
      <c r="BB63" s="99"/>
      <c r="BC63" s="99">
        <f>AN63-Y63</f>
        <v>0</v>
      </c>
      <c r="BD63" s="99"/>
      <c r="BE63" s="99"/>
      <c r="BF63" s="99"/>
      <c r="BG63" s="99"/>
      <c r="BH63" s="99">
        <f>AS63-AD63</f>
        <v>0</v>
      </c>
      <c r="BI63" s="99"/>
      <c r="BJ63" s="99"/>
      <c r="BK63" s="99"/>
      <c r="BL63" s="99"/>
      <c r="BM63" s="99">
        <f>BC63+BH63</f>
        <v>0</v>
      </c>
      <c r="BN63" s="99"/>
      <c r="BO63" s="99"/>
      <c r="BP63" s="99"/>
      <c r="BQ63" s="9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82" customFormat="1" ht="15.5">
      <c r="A64" s="78">
        <v>0</v>
      </c>
      <c r="B64" s="78"/>
      <c r="C64" s="92" t="s">
        <v>75</v>
      </c>
      <c r="D64" s="93"/>
      <c r="E64" s="93"/>
      <c r="F64" s="93"/>
      <c r="G64" s="93"/>
      <c r="H64" s="93"/>
      <c r="I64" s="94"/>
      <c r="J64" s="87" t="s">
        <v>69</v>
      </c>
      <c r="K64" s="87"/>
      <c r="L64" s="87"/>
      <c r="M64" s="87"/>
      <c r="N64" s="87"/>
      <c r="O64" s="92" t="s">
        <v>69</v>
      </c>
      <c r="P64" s="93"/>
      <c r="Q64" s="93"/>
      <c r="R64" s="93"/>
      <c r="S64" s="93"/>
      <c r="T64" s="93"/>
      <c r="U64" s="93"/>
      <c r="V64" s="93"/>
      <c r="W64" s="93"/>
      <c r="X64" s="94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90"/>
      <c r="BS64" s="90"/>
      <c r="BT64" s="90"/>
      <c r="BU64" s="90"/>
      <c r="BV64" s="90"/>
      <c r="BW64" s="90"/>
      <c r="BX64" s="90"/>
      <c r="BY64" s="90"/>
      <c r="BZ64" s="91"/>
    </row>
    <row r="65" spans="1:78" ht="15.5" customHeight="1">
      <c r="A65" s="28">
        <v>2</v>
      </c>
      <c r="B65" s="28"/>
      <c r="C65" s="95" t="s">
        <v>120</v>
      </c>
      <c r="D65" s="76"/>
      <c r="E65" s="76"/>
      <c r="F65" s="76"/>
      <c r="G65" s="76"/>
      <c r="H65" s="76"/>
      <c r="I65" s="77"/>
      <c r="J65" s="56" t="s">
        <v>71</v>
      </c>
      <c r="K65" s="56"/>
      <c r="L65" s="56"/>
      <c r="M65" s="56"/>
      <c r="N65" s="56"/>
      <c r="O65" s="95" t="s">
        <v>121</v>
      </c>
      <c r="P65" s="76"/>
      <c r="Q65" s="76"/>
      <c r="R65" s="76"/>
      <c r="S65" s="76"/>
      <c r="T65" s="76"/>
      <c r="U65" s="76"/>
      <c r="V65" s="76"/>
      <c r="W65" s="76"/>
      <c r="X65" s="77"/>
      <c r="Y65" s="98">
        <v>2</v>
      </c>
      <c r="Z65" s="98"/>
      <c r="AA65" s="98"/>
      <c r="AB65" s="98"/>
      <c r="AC65" s="98"/>
      <c r="AD65" s="98">
        <v>0</v>
      </c>
      <c r="AE65" s="98"/>
      <c r="AF65" s="98"/>
      <c r="AG65" s="98"/>
      <c r="AH65" s="98"/>
      <c r="AI65" s="98">
        <f>Y65+AD65</f>
        <v>2</v>
      </c>
      <c r="AJ65" s="98"/>
      <c r="AK65" s="98"/>
      <c r="AL65" s="98"/>
      <c r="AM65" s="98"/>
      <c r="AN65" s="98">
        <v>2</v>
      </c>
      <c r="AO65" s="98"/>
      <c r="AP65" s="98"/>
      <c r="AQ65" s="98"/>
      <c r="AR65" s="98"/>
      <c r="AS65" s="98">
        <v>0</v>
      </c>
      <c r="AT65" s="98"/>
      <c r="AU65" s="98"/>
      <c r="AV65" s="98"/>
      <c r="AW65" s="98"/>
      <c r="AX65" s="99">
        <f>AN65+AS65</f>
        <v>2</v>
      </c>
      <c r="AY65" s="99"/>
      <c r="AZ65" s="99"/>
      <c r="BA65" s="99"/>
      <c r="BB65" s="99"/>
      <c r="BC65" s="99">
        <f>AN65-Y65</f>
        <v>0</v>
      </c>
      <c r="BD65" s="99"/>
      <c r="BE65" s="99"/>
      <c r="BF65" s="99"/>
      <c r="BG65" s="99"/>
      <c r="BH65" s="99">
        <f>AS65-AD65</f>
        <v>0</v>
      </c>
      <c r="BI65" s="99"/>
      <c r="BJ65" s="99"/>
      <c r="BK65" s="99"/>
      <c r="BL65" s="99"/>
      <c r="BM65" s="99">
        <f>BC65+BH65</f>
        <v>0</v>
      </c>
      <c r="BN65" s="99"/>
      <c r="BO65" s="99"/>
      <c r="BP65" s="99"/>
      <c r="BQ65" s="9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82" customFormat="1" ht="15.5">
      <c r="A66" s="78">
        <v>0</v>
      </c>
      <c r="B66" s="78"/>
      <c r="C66" s="92" t="s">
        <v>83</v>
      </c>
      <c r="D66" s="80"/>
      <c r="E66" s="80"/>
      <c r="F66" s="80"/>
      <c r="G66" s="80"/>
      <c r="H66" s="80"/>
      <c r="I66" s="81"/>
      <c r="J66" s="87" t="s">
        <v>69</v>
      </c>
      <c r="K66" s="87"/>
      <c r="L66" s="87"/>
      <c r="M66" s="87"/>
      <c r="N66" s="87"/>
      <c r="O66" s="92" t="s">
        <v>69</v>
      </c>
      <c r="P66" s="80"/>
      <c r="Q66" s="80"/>
      <c r="R66" s="80"/>
      <c r="S66" s="80"/>
      <c r="T66" s="80"/>
      <c r="U66" s="80"/>
      <c r="V66" s="80"/>
      <c r="W66" s="80"/>
      <c r="X66" s="81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90"/>
      <c r="BS66" s="90"/>
      <c r="BT66" s="90"/>
      <c r="BU66" s="90"/>
      <c r="BV66" s="90"/>
      <c r="BW66" s="90"/>
      <c r="BX66" s="90"/>
      <c r="BY66" s="90"/>
      <c r="BZ66" s="91"/>
    </row>
    <row r="67" spans="1:78" ht="115.1" customHeight="1">
      <c r="A67" s="28">
        <v>3</v>
      </c>
      <c r="B67" s="28"/>
      <c r="C67" s="95" t="s">
        <v>122</v>
      </c>
      <c r="D67" s="76"/>
      <c r="E67" s="76"/>
      <c r="F67" s="76"/>
      <c r="G67" s="76"/>
      <c r="H67" s="76"/>
      <c r="I67" s="77"/>
      <c r="J67" s="56" t="s">
        <v>118</v>
      </c>
      <c r="K67" s="56"/>
      <c r="L67" s="56"/>
      <c r="M67" s="56"/>
      <c r="N67" s="56"/>
      <c r="O67" s="95" t="s">
        <v>123</v>
      </c>
      <c r="P67" s="76"/>
      <c r="Q67" s="76"/>
      <c r="R67" s="76"/>
      <c r="S67" s="76"/>
      <c r="T67" s="76"/>
      <c r="U67" s="76"/>
      <c r="V67" s="76"/>
      <c r="W67" s="76"/>
      <c r="X67" s="77"/>
      <c r="Y67" s="98">
        <v>157.5</v>
      </c>
      <c r="Z67" s="98"/>
      <c r="AA67" s="98"/>
      <c r="AB67" s="98"/>
      <c r="AC67" s="98"/>
      <c r="AD67" s="98">
        <v>0</v>
      </c>
      <c r="AE67" s="98"/>
      <c r="AF67" s="98"/>
      <c r="AG67" s="98"/>
      <c r="AH67" s="98"/>
      <c r="AI67" s="98">
        <f>Y67+AD67</f>
        <v>157.5</v>
      </c>
      <c r="AJ67" s="98"/>
      <c r="AK67" s="98"/>
      <c r="AL67" s="98"/>
      <c r="AM67" s="98"/>
      <c r="AN67" s="98">
        <v>157.5</v>
      </c>
      <c r="AO67" s="98"/>
      <c r="AP67" s="98"/>
      <c r="AQ67" s="98"/>
      <c r="AR67" s="98"/>
      <c r="AS67" s="98">
        <v>0</v>
      </c>
      <c r="AT67" s="98"/>
      <c r="AU67" s="98"/>
      <c r="AV67" s="98"/>
      <c r="AW67" s="98"/>
      <c r="AX67" s="99">
        <f>AN67+AS67</f>
        <v>157.5</v>
      </c>
      <c r="AY67" s="99"/>
      <c r="AZ67" s="99"/>
      <c r="BA67" s="99"/>
      <c r="BB67" s="99"/>
      <c r="BC67" s="99">
        <f>AN67-Y67</f>
        <v>0</v>
      </c>
      <c r="BD67" s="99"/>
      <c r="BE67" s="99"/>
      <c r="BF67" s="99"/>
      <c r="BG67" s="99"/>
      <c r="BH67" s="99">
        <f>AS67-AD67</f>
        <v>0</v>
      </c>
      <c r="BI67" s="99"/>
      <c r="BJ67" s="99"/>
      <c r="BK67" s="99"/>
      <c r="BL67" s="99"/>
      <c r="BM67" s="99">
        <f>BC67+BH67</f>
        <v>0</v>
      </c>
      <c r="BN67" s="99"/>
      <c r="BO67" s="99"/>
      <c r="BP67" s="99"/>
      <c r="BQ67" s="9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82" customFormat="1" ht="15.5">
      <c r="A68" s="78">
        <v>0</v>
      </c>
      <c r="B68" s="78"/>
      <c r="C68" s="92" t="s">
        <v>97</v>
      </c>
      <c r="D68" s="80"/>
      <c r="E68" s="80"/>
      <c r="F68" s="80"/>
      <c r="G68" s="80"/>
      <c r="H68" s="80"/>
      <c r="I68" s="81"/>
      <c r="J68" s="87" t="s">
        <v>69</v>
      </c>
      <c r="K68" s="87"/>
      <c r="L68" s="87"/>
      <c r="M68" s="87"/>
      <c r="N68" s="87"/>
      <c r="O68" s="92" t="s">
        <v>69</v>
      </c>
      <c r="P68" s="80"/>
      <c r="Q68" s="80"/>
      <c r="R68" s="80"/>
      <c r="S68" s="80"/>
      <c r="T68" s="80"/>
      <c r="U68" s="80"/>
      <c r="V68" s="80"/>
      <c r="W68" s="80"/>
      <c r="X68" s="81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90"/>
      <c r="BS68" s="90"/>
      <c r="BT68" s="90"/>
      <c r="BU68" s="90"/>
      <c r="BV68" s="90"/>
      <c r="BW68" s="90"/>
      <c r="BX68" s="90"/>
      <c r="BY68" s="90"/>
      <c r="BZ68" s="91"/>
    </row>
    <row r="69" spans="1:78" ht="127.7" customHeight="1">
      <c r="A69" s="28">
        <v>4</v>
      </c>
      <c r="B69" s="28"/>
      <c r="C69" s="95" t="s">
        <v>124</v>
      </c>
      <c r="D69" s="76"/>
      <c r="E69" s="76"/>
      <c r="F69" s="76"/>
      <c r="G69" s="76"/>
      <c r="H69" s="76"/>
      <c r="I69" s="77"/>
      <c r="J69" s="56" t="s">
        <v>99</v>
      </c>
      <c r="K69" s="56"/>
      <c r="L69" s="56"/>
      <c r="M69" s="56"/>
      <c r="N69" s="56"/>
      <c r="O69" s="95" t="s">
        <v>125</v>
      </c>
      <c r="P69" s="76"/>
      <c r="Q69" s="76"/>
      <c r="R69" s="76"/>
      <c r="S69" s="76"/>
      <c r="T69" s="76"/>
      <c r="U69" s="76"/>
      <c r="V69" s="76"/>
      <c r="W69" s="76"/>
      <c r="X69" s="77"/>
      <c r="Y69" s="98">
        <v>100</v>
      </c>
      <c r="Z69" s="98"/>
      <c r="AA69" s="98"/>
      <c r="AB69" s="98"/>
      <c r="AC69" s="98"/>
      <c r="AD69" s="98">
        <v>0</v>
      </c>
      <c r="AE69" s="98"/>
      <c r="AF69" s="98"/>
      <c r="AG69" s="98"/>
      <c r="AH69" s="98"/>
      <c r="AI69" s="98">
        <f>Y69+AD69</f>
        <v>100</v>
      </c>
      <c r="AJ69" s="98"/>
      <c r="AK69" s="98"/>
      <c r="AL69" s="98"/>
      <c r="AM69" s="98"/>
      <c r="AN69" s="98">
        <v>100</v>
      </c>
      <c r="AO69" s="98"/>
      <c r="AP69" s="98"/>
      <c r="AQ69" s="98"/>
      <c r="AR69" s="98"/>
      <c r="AS69" s="98">
        <v>0</v>
      </c>
      <c r="AT69" s="98"/>
      <c r="AU69" s="98"/>
      <c r="AV69" s="98"/>
      <c r="AW69" s="98"/>
      <c r="AX69" s="99">
        <f>AN69+AS69</f>
        <v>100</v>
      </c>
      <c r="AY69" s="99"/>
      <c r="AZ69" s="99"/>
      <c r="BA69" s="99"/>
      <c r="BB69" s="99"/>
      <c r="BC69" s="99">
        <f>AN69-Y69</f>
        <v>0</v>
      </c>
      <c r="BD69" s="99"/>
      <c r="BE69" s="99"/>
      <c r="BF69" s="99"/>
      <c r="BG69" s="99"/>
      <c r="BH69" s="99">
        <f>AS69-AD69</f>
        <v>0</v>
      </c>
      <c r="BI69" s="99"/>
      <c r="BJ69" s="99"/>
      <c r="BK69" s="99"/>
      <c r="BL69" s="99"/>
      <c r="BM69" s="99">
        <f>BC69+BH69</f>
        <v>0</v>
      </c>
      <c r="BN69" s="99"/>
      <c r="BO69" s="99"/>
      <c r="BP69" s="99"/>
      <c r="BQ69" s="99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6" customHeight="1">
      <c r="A71" s="19" t="s">
        <v>56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78" ht="16" customHeight="1">
      <c r="A72" s="105" t="s">
        <v>127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</row>
    <row r="73" spans="1:78" ht="16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6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.05" customHeight="1">
      <c r="A75" s="107" t="s">
        <v>218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3"/>
      <c r="AO75" s="3"/>
      <c r="AP75" s="26" t="s">
        <v>106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78">
      <c r="W76" s="50" t="s">
        <v>12</v>
      </c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4"/>
      <c r="AO76" s="4"/>
      <c r="AP76" s="50" t="s">
        <v>13</v>
      </c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</row>
    <row r="77" spans="1:78" ht="58.05" customHeight="1">
      <c r="A77" s="107" t="s">
        <v>219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3"/>
      <c r="AO77" s="3"/>
      <c r="AP77" s="26" t="s">
        <v>220</v>
      </c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78">
      <c r="W78" s="50" t="s">
        <v>12</v>
      </c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4"/>
      <c r="AO78" s="4"/>
      <c r="AP78" s="50" t="s">
        <v>13</v>
      </c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</row>
  </sheetData>
  <mergeCells count="318">
    <mergeCell ref="W78:AM78"/>
    <mergeCell ref="AP78:BH78"/>
    <mergeCell ref="W77:AM77"/>
    <mergeCell ref="AP77:BH77"/>
    <mergeCell ref="A77:V7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N45:BQ45"/>
    <mergeCell ref="AK45:AO45"/>
    <mergeCell ref="AP45:AT45"/>
    <mergeCell ref="AU45:AY45"/>
    <mergeCell ref="AZ45:BC45"/>
    <mergeCell ref="BD45:BH45"/>
    <mergeCell ref="BI45:BM45"/>
    <mergeCell ref="A75:V75"/>
    <mergeCell ref="W75:AM75"/>
    <mergeCell ref="AP75:BH75"/>
    <mergeCell ref="W76:AM76"/>
    <mergeCell ref="AP76:BH76"/>
    <mergeCell ref="AX62:BB62"/>
    <mergeCell ref="BC62:BG62"/>
    <mergeCell ref="BH62:BL62"/>
    <mergeCell ref="BM62:BQ62"/>
    <mergeCell ref="A71:BL71"/>
    <mergeCell ref="A72:BL72"/>
    <mergeCell ref="AS63:AW63"/>
    <mergeCell ref="AX63:BB63"/>
    <mergeCell ref="BC63:BG63"/>
    <mergeCell ref="BH63:BL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:C69">
    <cfRule type="cellIs" dxfId="9" priority="2" stopIfTrue="1" operator="equal">
      <formula>$C61</formula>
    </cfRule>
  </conditionalFormatting>
  <conditionalFormatting sqref="A62:B69">
    <cfRule type="cellIs" dxfId="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6" fitToHeight="999" orientation="landscape" r:id="rId1"/>
  <headerFooter alignWithMargins="0"/>
  <rowBreaks count="1" manualBreakCount="1">
    <brk id="45" max="6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96"/>
  <sheetViews>
    <sheetView view="pageBreakPreview" topLeftCell="A76" zoomScale="60" zoomScaleNormal="55" workbookViewId="0">
      <selection activeCell="A93" sqref="A93:IV96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63" t="s">
        <v>57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9.1" customHeight="1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.85" customHeight="1"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ht="9.8000000000000007" hidden="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8000000000000007" hidden="1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5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85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85" customHeight="1">
      <c r="A12" s="68" t="s">
        <v>108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.0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69" t="s">
        <v>11</v>
      </c>
      <c r="B14" s="69"/>
      <c r="C14" s="15"/>
      <c r="D14" s="106" t="s">
        <v>105</v>
      </c>
      <c r="E14" s="61"/>
      <c r="F14" s="61"/>
      <c r="G14" s="61"/>
      <c r="H14" s="61"/>
      <c r="I14" s="61"/>
      <c r="J14" s="61"/>
      <c r="K14" s="15"/>
      <c r="L14" s="104" t="s">
        <v>111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6" customHeight="1">
      <c r="A15" s="13"/>
      <c r="B15" s="13"/>
      <c r="C15" s="13"/>
      <c r="D15" s="70" t="s">
        <v>40</v>
      </c>
      <c r="E15" s="70"/>
      <c r="F15" s="70"/>
      <c r="G15" s="70"/>
      <c r="H15" s="70"/>
      <c r="I15" s="70"/>
      <c r="J15" s="70"/>
      <c r="K15" s="13"/>
      <c r="L15" s="62" t="s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6.0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69" t="s">
        <v>41</v>
      </c>
      <c r="B17" s="69"/>
      <c r="C17" s="15"/>
      <c r="D17" s="106" t="s">
        <v>112</v>
      </c>
      <c r="E17" s="61"/>
      <c r="F17" s="61"/>
      <c r="G17" s="61"/>
      <c r="H17" s="61"/>
      <c r="I17" s="61"/>
      <c r="J17" s="61"/>
      <c r="K17" s="15"/>
      <c r="L17" s="104" t="s">
        <v>111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16" customHeight="1">
      <c r="A18" s="13"/>
      <c r="B18" s="13"/>
      <c r="C18" s="13"/>
      <c r="D18" s="70" t="s">
        <v>40</v>
      </c>
      <c r="E18" s="70"/>
      <c r="F18" s="70"/>
      <c r="G18" s="70"/>
      <c r="H18" s="70"/>
      <c r="I18" s="70"/>
      <c r="J18" s="70"/>
      <c r="K18" s="13"/>
      <c r="L18" s="62" t="s">
        <v>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69" t="s">
        <v>42</v>
      </c>
      <c r="B20" s="69"/>
      <c r="C20" s="15"/>
      <c r="D20" s="106" t="s">
        <v>165</v>
      </c>
      <c r="E20" s="61"/>
      <c r="F20" s="61"/>
      <c r="G20" s="61"/>
      <c r="H20" s="61"/>
      <c r="I20" s="61"/>
      <c r="J20" s="61"/>
      <c r="K20" s="15"/>
      <c r="L20" s="106" t="s">
        <v>167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04" t="s">
        <v>166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05" customHeight="1">
      <c r="A21" s="13"/>
      <c r="B21" s="13"/>
      <c r="C21" s="13"/>
      <c r="D21" s="25" t="s">
        <v>40</v>
      </c>
      <c r="E21" s="25"/>
      <c r="F21" s="25"/>
      <c r="G21" s="25"/>
      <c r="H21" s="25"/>
      <c r="I21" s="25"/>
      <c r="J21" s="25"/>
      <c r="K21" s="13"/>
      <c r="L21" s="62" t="s">
        <v>39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2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3" spans="1:79" ht="15.85" customHeight="1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27.8" customHeight="1">
      <c r="A24" s="36" t="s">
        <v>6</v>
      </c>
      <c r="B24" s="36"/>
      <c r="C24" s="36"/>
      <c r="D24" s="36"/>
      <c r="E24" s="36"/>
      <c r="F24" s="36"/>
      <c r="G24" s="29" t="s">
        <v>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5.5">
      <c r="A25" s="28">
        <v>1</v>
      </c>
      <c r="B25" s="28"/>
      <c r="C25" s="28"/>
      <c r="D25" s="28"/>
      <c r="E25" s="28"/>
      <c r="F25" s="28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79" ht="10.45" hidden="1" customHeight="1">
      <c r="A26" s="20" t="s">
        <v>44</v>
      </c>
      <c r="B26" s="20"/>
      <c r="C26" s="20"/>
      <c r="D26" s="20"/>
      <c r="E26" s="20"/>
      <c r="F26" s="20"/>
      <c r="G26" s="32" t="s">
        <v>19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CA26" s="1" t="s">
        <v>60</v>
      </c>
    </row>
    <row r="27" spans="1:79" ht="13.5" customHeight="1">
      <c r="A27" s="20">
        <v>1</v>
      </c>
      <c r="B27" s="20"/>
      <c r="C27" s="20"/>
      <c r="D27" s="20"/>
      <c r="E27" s="20"/>
      <c r="F27" s="20"/>
      <c r="G27" s="71" t="s">
        <v>62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CA27" s="1" t="s">
        <v>58</v>
      </c>
    </row>
    <row r="28" spans="1:79" ht="12.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" customHeight="1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30.95" customHeight="1">
      <c r="A30" s="104" t="s">
        <v>163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8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80" ht="27.8" customHeight="1">
      <c r="A33" s="36" t="s">
        <v>6</v>
      </c>
      <c r="B33" s="36"/>
      <c r="C33" s="36"/>
      <c r="D33" s="36"/>
      <c r="E33" s="36"/>
      <c r="F33" s="36"/>
      <c r="G33" s="29" t="s">
        <v>47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80" ht="15.5">
      <c r="A34" s="28">
        <v>1</v>
      </c>
      <c r="B34" s="28"/>
      <c r="C34" s="28"/>
      <c r="D34" s="28"/>
      <c r="E34" s="28"/>
      <c r="F34" s="28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80" ht="10.45" hidden="1" customHeight="1">
      <c r="A35" s="20" t="s">
        <v>18</v>
      </c>
      <c r="B35" s="20"/>
      <c r="C35" s="20"/>
      <c r="D35" s="20"/>
      <c r="E35" s="20"/>
      <c r="F35" s="20"/>
      <c r="G35" s="32" t="s">
        <v>19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CA35" s="1" t="s">
        <v>61</v>
      </c>
    </row>
    <row r="36" spans="1:80" ht="13.5" customHeight="1">
      <c r="A36" s="20">
        <v>1</v>
      </c>
      <c r="B36" s="20"/>
      <c r="C36" s="20"/>
      <c r="D36" s="20"/>
      <c r="E36" s="20"/>
      <c r="F36" s="20"/>
      <c r="G36" s="71" t="s">
        <v>131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59</v>
      </c>
    </row>
    <row r="38" spans="1:80" ht="15.8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80" ht="15" customHeight="1">
      <c r="A39" s="27" t="s">
        <v>107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80" ht="47.95" customHeight="1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80" ht="29.1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80" ht="16" customHeight="1">
      <c r="A42" s="46">
        <v>1</v>
      </c>
      <c r="B42" s="46"/>
      <c r="C42" s="46">
        <v>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46">
        <v>10</v>
      </c>
      <c r="BJ42" s="46"/>
      <c r="BK42" s="46"/>
      <c r="BL42" s="46"/>
      <c r="BM42" s="46"/>
      <c r="BN42" s="46">
        <v>11</v>
      </c>
      <c r="BO42" s="46"/>
      <c r="BP42" s="46"/>
      <c r="BQ42" s="46"/>
    </row>
    <row r="43" spans="1:80" ht="15.85" hidden="1" customHeight="1">
      <c r="A43" s="20" t="s">
        <v>18</v>
      </c>
      <c r="B43" s="20"/>
      <c r="C43" s="58" t="s">
        <v>19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4" t="s">
        <v>15</v>
      </c>
      <c r="AB43" s="44"/>
      <c r="AC43" s="44"/>
      <c r="AD43" s="44"/>
      <c r="AE43" s="44"/>
      <c r="AF43" s="44" t="s">
        <v>14</v>
      </c>
      <c r="AG43" s="44"/>
      <c r="AH43" s="44"/>
      <c r="AI43" s="44"/>
      <c r="AJ43" s="44"/>
      <c r="AK43" s="35" t="s">
        <v>21</v>
      </c>
      <c r="AL43" s="35"/>
      <c r="AM43" s="35"/>
      <c r="AN43" s="35"/>
      <c r="AO43" s="35"/>
      <c r="AP43" s="44" t="s">
        <v>16</v>
      </c>
      <c r="AQ43" s="44"/>
      <c r="AR43" s="44"/>
      <c r="AS43" s="44"/>
      <c r="AT43" s="44"/>
      <c r="AU43" s="44" t="s">
        <v>17</v>
      </c>
      <c r="AV43" s="44"/>
      <c r="AW43" s="44"/>
      <c r="AX43" s="44"/>
      <c r="AY43" s="44"/>
      <c r="AZ43" s="35" t="s">
        <v>21</v>
      </c>
      <c r="BA43" s="35"/>
      <c r="BB43" s="35"/>
      <c r="BC43" s="35"/>
      <c r="BD43" s="47" t="s">
        <v>37</v>
      </c>
      <c r="BE43" s="47"/>
      <c r="BF43" s="47"/>
      <c r="BG43" s="47"/>
      <c r="BH43" s="47"/>
      <c r="BI43" s="47" t="s">
        <v>37</v>
      </c>
      <c r="BJ43" s="47"/>
      <c r="BK43" s="47"/>
      <c r="BL43" s="47"/>
      <c r="BM43" s="47"/>
      <c r="BN43" s="40" t="s">
        <v>21</v>
      </c>
      <c r="BO43" s="40"/>
      <c r="BP43" s="40"/>
      <c r="BQ43" s="40"/>
      <c r="CA43" s="1" t="s">
        <v>24</v>
      </c>
    </row>
    <row r="44" spans="1:80" ht="15.5" customHeight="1">
      <c r="A44" s="28">
        <v>1</v>
      </c>
      <c r="B44" s="28"/>
      <c r="C44" s="75" t="s">
        <v>132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48">
        <v>44106</v>
      </c>
      <c r="AB44" s="48"/>
      <c r="AC44" s="48"/>
      <c r="AD44" s="48"/>
      <c r="AE44" s="48"/>
      <c r="AF44" s="48">
        <v>11730</v>
      </c>
      <c r="AG44" s="48"/>
      <c r="AH44" s="48"/>
      <c r="AI44" s="48"/>
      <c r="AJ44" s="48"/>
      <c r="AK44" s="48">
        <f>AA44+AF44</f>
        <v>55836</v>
      </c>
      <c r="AL44" s="48"/>
      <c r="AM44" s="48"/>
      <c r="AN44" s="48"/>
      <c r="AO44" s="48"/>
      <c r="AP44" s="48">
        <v>43356</v>
      </c>
      <c r="AQ44" s="48"/>
      <c r="AR44" s="48"/>
      <c r="AS44" s="48"/>
      <c r="AT44" s="48"/>
      <c r="AU44" s="48">
        <v>11730</v>
      </c>
      <c r="AV44" s="48"/>
      <c r="AW44" s="48"/>
      <c r="AX44" s="48"/>
      <c r="AY44" s="48"/>
      <c r="AZ44" s="48">
        <f>AP44+AU44</f>
        <v>55086</v>
      </c>
      <c r="BA44" s="48"/>
      <c r="BB44" s="48"/>
      <c r="BC44" s="48"/>
      <c r="BD44" s="48">
        <f>AP44-AA44</f>
        <v>-750</v>
      </c>
      <c r="BE44" s="48"/>
      <c r="BF44" s="48"/>
      <c r="BG44" s="48"/>
      <c r="BH44" s="48"/>
      <c r="BI44" s="48">
        <f>AU44-AF44</f>
        <v>0</v>
      </c>
      <c r="BJ44" s="48"/>
      <c r="BK44" s="48"/>
      <c r="BL44" s="48"/>
      <c r="BM44" s="48"/>
      <c r="BN44" s="48">
        <f>BD44+BI44</f>
        <v>-750</v>
      </c>
      <c r="BO44" s="48"/>
      <c r="BP44" s="48"/>
      <c r="BQ44" s="48"/>
      <c r="CA44" s="1" t="s">
        <v>25</v>
      </c>
    </row>
    <row r="45" spans="1:80" ht="15.5" customHeight="1">
      <c r="A45" s="28"/>
      <c r="B45" s="28"/>
      <c r="C45" s="75" t="s">
        <v>65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83"/>
      <c r="CB45" s="1" t="s">
        <v>64</v>
      </c>
    </row>
    <row r="46" spans="1:80" s="82" customFormat="1" ht="15.5">
      <c r="A46" s="78"/>
      <c r="B46" s="78"/>
      <c r="C46" s="79" t="s">
        <v>66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1"/>
      <c r="AA46" s="45">
        <v>44106</v>
      </c>
      <c r="AB46" s="45"/>
      <c r="AC46" s="45"/>
      <c r="AD46" s="45"/>
      <c r="AE46" s="45"/>
      <c r="AF46" s="45">
        <v>11730</v>
      </c>
      <c r="AG46" s="45"/>
      <c r="AH46" s="45"/>
      <c r="AI46" s="45"/>
      <c r="AJ46" s="45"/>
      <c r="AK46" s="45">
        <f>AA46+AF46</f>
        <v>55836</v>
      </c>
      <c r="AL46" s="45"/>
      <c r="AM46" s="45"/>
      <c r="AN46" s="45"/>
      <c r="AO46" s="45"/>
      <c r="AP46" s="45">
        <v>43356</v>
      </c>
      <c r="AQ46" s="45"/>
      <c r="AR46" s="45"/>
      <c r="AS46" s="45"/>
      <c r="AT46" s="45"/>
      <c r="AU46" s="45">
        <v>11730</v>
      </c>
      <c r="AV46" s="45"/>
      <c r="AW46" s="45"/>
      <c r="AX46" s="45"/>
      <c r="AY46" s="45"/>
      <c r="AZ46" s="45">
        <f>AP46+AU46</f>
        <v>55086</v>
      </c>
      <c r="BA46" s="45"/>
      <c r="BB46" s="45"/>
      <c r="BC46" s="45"/>
      <c r="BD46" s="45">
        <f>AP46-AA46</f>
        <v>-750</v>
      </c>
      <c r="BE46" s="45"/>
      <c r="BF46" s="45"/>
      <c r="BG46" s="45"/>
      <c r="BH46" s="45"/>
      <c r="BI46" s="45">
        <f>AU46-AF46</f>
        <v>0</v>
      </c>
      <c r="BJ46" s="45"/>
      <c r="BK46" s="45"/>
      <c r="BL46" s="45"/>
      <c r="BM46" s="45"/>
      <c r="BN46" s="45">
        <f>BD46+BI46</f>
        <v>-750</v>
      </c>
      <c r="BO46" s="45"/>
      <c r="BP46" s="45"/>
      <c r="BQ46" s="45"/>
    </row>
    <row r="48" spans="1:80" ht="15.85" customHeight="1">
      <c r="A48" s="19" t="s">
        <v>52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80" ht="15" customHeight="1">
      <c r="A49" s="27" t="s">
        <v>107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80" ht="28.45" customHeight="1">
      <c r="A50" s="28" t="s">
        <v>34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30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 t="s">
        <v>54</v>
      </c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 t="s">
        <v>3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80" ht="29.1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 t="s">
        <v>5</v>
      </c>
      <c r="R51" s="28"/>
      <c r="S51" s="28"/>
      <c r="T51" s="28"/>
      <c r="U51" s="28"/>
      <c r="V51" s="28" t="s">
        <v>4</v>
      </c>
      <c r="W51" s="28"/>
      <c r="X51" s="28"/>
      <c r="Y51" s="28"/>
      <c r="Z51" s="28"/>
      <c r="AA51" s="28" t="s">
        <v>31</v>
      </c>
      <c r="AB51" s="28"/>
      <c r="AC51" s="28"/>
      <c r="AD51" s="28"/>
      <c r="AE51" s="28"/>
      <c r="AF51" s="28"/>
      <c r="AG51" s="28" t="s">
        <v>5</v>
      </c>
      <c r="AH51" s="28"/>
      <c r="AI51" s="28"/>
      <c r="AJ51" s="28"/>
      <c r="AK51" s="28"/>
      <c r="AL51" s="28" t="s">
        <v>4</v>
      </c>
      <c r="AM51" s="28"/>
      <c r="AN51" s="28"/>
      <c r="AO51" s="28"/>
      <c r="AP51" s="28"/>
      <c r="AQ51" s="28" t="s">
        <v>31</v>
      </c>
      <c r="AR51" s="28"/>
      <c r="AS51" s="28"/>
      <c r="AT51" s="28"/>
      <c r="AU51" s="28"/>
      <c r="AV51" s="28"/>
      <c r="AW51" s="41" t="s">
        <v>5</v>
      </c>
      <c r="AX51" s="42"/>
      <c r="AY51" s="42"/>
      <c r="AZ51" s="42"/>
      <c r="BA51" s="43"/>
      <c r="BB51" s="41" t="s">
        <v>4</v>
      </c>
      <c r="BC51" s="42"/>
      <c r="BD51" s="42"/>
      <c r="BE51" s="42"/>
      <c r="BF51" s="43"/>
      <c r="BG51" s="28" t="s">
        <v>31</v>
      </c>
      <c r="BH51" s="28"/>
      <c r="BI51" s="28"/>
      <c r="BJ51" s="28"/>
      <c r="BK51" s="28"/>
      <c r="BL51" s="28"/>
      <c r="BM51" s="2"/>
      <c r="BN51" s="2"/>
      <c r="BO51" s="2"/>
      <c r="BP51" s="2"/>
      <c r="BQ51" s="2"/>
    </row>
    <row r="52" spans="1:80" ht="16" customHeight="1">
      <c r="A52" s="28">
        <v>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2</v>
      </c>
      <c r="R52" s="28"/>
      <c r="S52" s="28"/>
      <c r="T52" s="28"/>
      <c r="U52" s="28"/>
      <c r="V52" s="28">
        <v>3</v>
      </c>
      <c r="W52" s="28"/>
      <c r="X52" s="28"/>
      <c r="Y52" s="28"/>
      <c r="Z52" s="28"/>
      <c r="AA52" s="28">
        <v>4</v>
      </c>
      <c r="AB52" s="28"/>
      <c r="AC52" s="28"/>
      <c r="AD52" s="28"/>
      <c r="AE52" s="28"/>
      <c r="AF52" s="28"/>
      <c r="AG52" s="28">
        <v>5</v>
      </c>
      <c r="AH52" s="28"/>
      <c r="AI52" s="28"/>
      <c r="AJ52" s="28"/>
      <c r="AK52" s="28"/>
      <c r="AL52" s="28">
        <v>6</v>
      </c>
      <c r="AM52" s="28"/>
      <c r="AN52" s="28"/>
      <c r="AO52" s="28"/>
      <c r="AP52" s="28"/>
      <c r="AQ52" s="28">
        <v>7</v>
      </c>
      <c r="AR52" s="28"/>
      <c r="AS52" s="28"/>
      <c r="AT52" s="28"/>
      <c r="AU52" s="28"/>
      <c r="AV52" s="28"/>
      <c r="AW52" s="28">
        <v>8</v>
      </c>
      <c r="AX52" s="28"/>
      <c r="AY52" s="28"/>
      <c r="AZ52" s="28"/>
      <c r="BA52" s="28"/>
      <c r="BB52" s="57">
        <v>9</v>
      </c>
      <c r="BC52" s="57"/>
      <c r="BD52" s="57"/>
      <c r="BE52" s="57"/>
      <c r="BF52" s="57"/>
      <c r="BG52" s="57">
        <v>10</v>
      </c>
      <c r="BH52" s="57"/>
      <c r="BI52" s="57"/>
      <c r="BJ52" s="57"/>
      <c r="BK52" s="57"/>
      <c r="BL52" s="57"/>
      <c r="BM52" s="6"/>
      <c r="BN52" s="6"/>
      <c r="BO52" s="6"/>
      <c r="BP52" s="6"/>
      <c r="BQ52" s="6"/>
    </row>
    <row r="53" spans="1:80" ht="18" hidden="1" customHeight="1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4" t="s">
        <v>15</v>
      </c>
      <c r="R53" s="44"/>
      <c r="S53" s="44"/>
      <c r="T53" s="44"/>
      <c r="U53" s="44"/>
      <c r="V53" s="44" t="s">
        <v>14</v>
      </c>
      <c r="W53" s="44"/>
      <c r="X53" s="44"/>
      <c r="Y53" s="44"/>
      <c r="Z53" s="44"/>
      <c r="AA53" s="35" t="s">
        <v>21</v>
      </c>
      <c r="AB53" s="40"/>
      <c r="AC53" s="40"/>
      <c r="AD53" s="40"/>
      <c r="AE53" s="40"/>
      <c r="AF53" s="40"/>
      <c r="AG53" s="44" t="s">
        <v>16</v>
      </c>
      <c r="AH53" s="44"/>
      <c r="AI53" s="44"/>
      <c r="AJ53" s="44"/>
      <c r="AK53" s="44"/>
      <c r="AL53" s="44" t="s">
        <v>17</v>
      </c>
      <c r="AM53" s="44"/>
      <c r="AN53" s="44"/>
      <c r="AO53" s="44"/>
      <c r="AP53" s="44"/>
      <c r="AQ53" s="35" t="s">
        <v>21</v>
      </c>
      <c r="AR53" s="40"/>
      <c r="AS53" s="40"/>
      <c r="AT53" s="40"/>
      <c r="AU53" s="40"/>
      <c r="AV53" s="40"/>
      <c r="AW53" s="65" t="s">
        <v>22</v>
      </c>
      <c r="AX53" s="66"/>
      <c r="AY53" s="66"/>
      <c r="AZ53" s="66"/>
      <c r="BA53" s="67"/>
      <c r="BB53" s="65" t="s">
        <v>22</v>
      </c>
      <c r="BC53" s="66"/>
      <c r="BD53" s="66"/>
      <c r="BE53" s="66"/>
      <c r="BF53" s="67"/>
      <c r="BG53" s="40" t="s">
        <v>21</v>
      </c>
      <c r="BH53" s="40"/>
      <c r="BI53" s="40"/>
      <c r="BJ53" s="40"/>
      <c r="BK53" s="40"/>
      <c r="BL53" s="40"/>
      <c r="BM53" s="7"/>
      <c r="BN53" s="7"/>
      <c r="BO53" s="7"/>
      <c r="BP53" s="7"/>
      <c r="BQ53" s="7"/>
      <c r="CA53" s="1" t="s">
        <v>26</v>
      </c>
    </row>
    <row r="54" spans="1:80" ht="46.45" customHeight="1">
      <c r="A54" s="108" t="s">
        <v>133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54">
        <v>44106</v>
      </c>
      <c r="R54" s="54"/>
      <c r="S54" s="54"/>
      <c r="T54" s="54"/>
      <c r="U54" s="54"/>
      <c r="V54" s="54">
        <v>11730</v>
      </c>
      <c r="W54" s="54"/>
      <c r="X54" s="54"/>
      <c r="Y54" s="54"/>
      <c r="Z54" s="54"/>
      <c r="AA54" s="54">
        <f>Q54+V54</f>
        <v>55836</v>
      </c>
      <c r="AB54" s="54"/>
      <c r="AC54" s="54"/>
      <c r="AD54" s="54"/>
      <c r="AE54" s="54"/>
      <c r="AF54" s="54"/>
      <c r="AG54" s="54">
        <v>43356</v>
      </c>
      <c r="AH54" s="54"/>
      <c r="AI54" s="54"/>
      <c r="AJ54" s="54"/>
      <c r="AK54" s="54"/>
      <c r="AL54" s="54">
        <v>11730</v>
      </c>
      <c r="AM54" s="54"/>
      <c r="AN54" s="54"/>
      <c r="AO54" s="54"/>
      <c r="AP54" s="54"/>
      <c r="AQ54" s="54">
        <f>AG54+AL54</f>
        <v>55086</v>
      </c>
      <c r="AR54" s="54"/>
      <c r="AS54" s="54"/>
      <c r="AT54" s="54"/>
      <c r="AU54" s="54"/>
      <c r="AV54" s="54"/>
      <c r="AW54" s="54">
        <f>AG54-Q54</f>
        <v>-750</v>
      </c>
      <c r="AX54" s="54"/>
      <c r="AY54" s="54"/>
      <c r="AZ54" s="54"/>
      <c r="BA54" s="54"/>
      <c r="BB54" s="52">
        <f>AL54-V54</f>
        <v>0</v>
      </c>
      <c r="BC54" s="52"/>
      <c r="BD54" s="52"/>
      <c r="BE54" s="52"/>
      <c r="BF54" s="52"/>
      <c r="BG54" s="52">
        <f>AW54+BB54</f>
        <v>-750</v>
      </c>
      <c r="BH54" s="52"/>
      <c r="BI54" s="52"/>
      <c r="BJ54" s="52"/>
      <c r="BK54" s="52"/>
      <c r="BL54" s="52"/>
      <c r="BM54" s="8"/>
      <c r="BN54" s="8"/>
      <c r="BO54" s="8"/>
      <c r="BP54" s="8"/>
      <c r="BQ54" s="8"/>
      <c r="CA54" s="1" t="s">
        <v>27</v>
      </c>
    </row>
    <row r="55" spans="1:80" ht="15.5" customHeight="1">
      <c r="A55" s="108" t="s">
        <v>65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10"/>
      <c r="BM55" s="8"/>
      <c r="BN55" s="8"/>
      <c r="BO55" s="8"/>
      <c r="BP55" s="8"/>
      <c r="BQ55" s="8"/>
      <c r="CB55" s="1" t="s">
        <v>134</v>
      </c>
    </row>
    <row r="56" spans="1:80" s="82" customFormat="1" ht="14.15">
      <c r="A56" s="111" t="s">
        <v>67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1"/>
      <c r="Q56" s="55">
        <v>44106</v>
      </c>
      <c r="R56" s="55"/>
      <c r="S56" s="55"/>
      <c r="T56" s="55"/>
      <c r="U56" s="55"/>
      <c r="V56" s="55">
        <v>11730</v>
      </c>
      <c r="W56" s="55"/>
      <c r="X56" s="55"/>
      <c r="Y56" s="55"/>
      <c r="Z56" s="55"/>
      <c r="AA56" s="55">
        <f>Q56+V56</f>
        <v>55836</v>
      </c>
      <c r="AB56" s="55"/>
      <c r="AC56" s="55"/>
      <c r="AD56" s="55"/>
      <c r="AE56" s="55"/>
      <c r="AF56" s="55"/>
      <c r="AG56" s="55">
        <v>43356</v>
      </c>
      <c r="AH56" s="55"/>
      <c r="AI56" s="55"/>
      <c r="AJ56" s="55"/>
      <c r="AK56" s="55"/>
      <c r="AL56" s="55">
        <v>11730</v>
      </c>
      <c r="AM56" s="55"/>
      <c r="AN56" s="55"/>
      <c r="AO56" s="55"/>
      <c r="AP56" s="55"/>
      <c r="AQ56" s="55">
        <f>AG56+AL56</f>
        <v>55086</v>
      </c>
      <c r="AR56" s="55"/>
      <c r="AS56" s="55"/>
      <c r="AT56" s="55"/>
      <c r="AU56" s="55"/>
      <c r="AV56" s="55"/>
      <c r="AW56" s="55">
        <f>AG56-Q56</f>
        <v>-750</v>
      </c>
      <c r="AX56" s="55"/>
      <c r="AY56" s="55"/>
      <c r="AZ56" s="55"/>
      <c r="BA56" s="55"/>
      <c r="BB56" s="85">
        <f>AL56-V56</f>
        <v>0</v>
      </c>
      <c r="BC56" s="85"/>
      <c r="BD56" s="85"/>
      <c r="BE56" s="85"/>
      <c r="BF56" s="85"/>
      <c r="BG56" s="85">
        <f>AW56+BB56</f>
        <v>-750</v>
      </c>
      <c r="BH56" s="85"/>
      <c r="BI56" s="85"/>
      <c r="BJ56" s="85"/>
      <c r="BK56" s="85"/>
      <c r="BL56" s="85"/>
      <c r="BM56" s="86"/>
      <c r="BN56" s="86"/>
      <c r="BO56" s="86"/>
      <c r="BP56" s="86"/>
      <c r="BQ56" s="86"/>
    </row>
    <row r="58" spans="1:80" ht="15.85" customHeight="1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</row>
    <row r="60" spans="1:80" ht="45.1" customHeight="1">
      <c r="A60" s="21" t="s">
        <v>10</v>
      </c>
      <c r="B60" s="22"/>
      <c r="C60" s="21" t="s">
        <v>9</v>
      </c>
      <c r="D60" s="25"/>
      <c r="E60" s="25"/>
      <c r="F60" s="25"/>
      <c r="G60" s="25"/>
      <c r="H60" s="25"/>
      <c r="I60" s="22"/>
      <c r="J60" s="21" t="s">
        <v>8</v>
      </c>
      <c r="K60" s="25"/>
      <c r="L60" s="25"/>
      <c r="M60" s="25"/>
      <c r="N60" s="22"/>
      <c r="O60" s="21" t="s">
        <v>7</v>
      </c>
      <c r="P60" s="25"/>
      <c r="Q60" s="25"/>
      <c r="R60" s="25"/>
      <c r="S60" s="25"/>
      <c r="T60" s="25"/>
      <c r="U60" s="25"/>
      <c r="V60" s="25"/>
      <c r="W60" s="25"/>
      <c r="X60" s="22"/>
      <c r="Y60" s="28" t="s">
        <v>30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 t="s">
        <v>55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53" t="s">
        <v>3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99999999999997" customHeight="1">
      <c r="A61" s="23"/>
      <c r="B61" s="24"/>
      <c r="C61" s="23"/>
      <c r="D61" s="26"/>
      <c r="E61" s="26"/>
      <c r="F61" s="26"/>
      <c r="G61" s="26"/>
      <c r="H61" s="26"/>
      <c r="I61" s="24"/>
      <c r="J61" s="23"/>
      <c r="K61" s="26"/>
      <c r="L61" s="26"/>
      <c r="M61" s="26"/>
      <c r="N61" s="24"/>
      <c r="O61" s="23"/>
      <c r="P61" s="26"/>
      <c r="Q61" s="26"/>
      <c r="R61" s="26"/>
      <c r="S61" s="26"/>
      <c r="T61" s="26"/>
      <c r="U61" s="26"/>
      <c r="V61" s="26"/>
      <c r="W61" s="26"/>
      <c r="X61" s="24"/>
      <c r="Y61" s="41" t="s">
        <v>5</v>
      </c>
      <c r="Z61" s="42"/>
      <c r="AA61" s="42"/>
      <c r="AB61" s="42"/>
      <c r="AC61" s="43"/>
      <c r="AD61" s="41" t="s">
        <v>4</v>
      </c>
      <c r="AE61" s="42"/>
      <c r="AF61" s="42"/>
      <c r="AG61" s="42"/>
      <c r="AH61" s="43"/>
      <c r="AI61" s="28" t="s">
        <v>31</v>
      </c>
      <c r="AJ61" s="28"/>
      <c r="AK61" s="28"/>
      <c r="AL61" s="28"/>
      <c r="AM61" s="28"/>
      <c r="AN61" s="28" t="s">
        <v>5</v>
      </c>
      <c r="AO61" s="28"/>
      <c r="AP61" s="28"/>
      <c r="AQ61" s="28"/>
      <c r="AR61" s="28"/>
      <c r="AS61" s="28" t="s">
        <v>4</v>
      </c>
      <c r="AT61" s="28"/>
      <c r="AU61" s="28"/>
      <c r="AV61" s="28"/>
      <c r="AW61" s="28"/>
      <c r="AX61" s="28" t="s">
        <v>31</v>
      </c>
      <c r="AY61" s="28"/>
      <c r="AZ61" s="28"/>
      <c r="BA61" s="28"/>
      <c r="BB61" s="28"/>
      <c r="BC61" s="28" t="s">
        <v>5</v>
      </c>
      <c r="BD61" s="28"/>
      <c r="BE61" s="28"/>
      <c r="BF61" s="28"/>
      <c r="BG61" s="28"/>
      <c r="BH61" s="28" t="s">
        <v>4</v>
      </c>
      <c r="BI61" s="28"/>
      <c r="BJ61" s="28"/>
      <c r="BK61" s="28"/>
      <c r="BL61" s="28"/>
      <c r="BM61" s="28" t="s">
        <v>31</v>
      </c>
      <c r="BN61" s="28"/>
      <c r="BO61" s="28"/>
      <c r="BP61" s="28"/>
      <c r="BQ61" s="28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6" customHeight="1">
      <c r="A62" s="28">
        <v>1</v>
      </c>
      <c r="B62" s="28"/>
      <c r="C62" s="28">
        <v>2</v>
      </c>
      <c r="D62" s="28"/>
      <c r="E62" s="28"/>
      <c r="F62" s="28"/>
      <c r="G62" s="28"/>
      <c r="H62" s="28"/>
      <c r="I62" s="28"/>
      <c r="J62" s="28">
        <v>3</v>
      </c>
      <c r="K62" s="28"/>
      <c r="L62" s="28"/>
      <c r="M62" s="28"/>
      <c r="N62" s="28"/>
      <c r="O62" s="28">
        <v>4</v>
      </c>
      <c r="P62" s="28"/>
      <c r="Q62" s="28"/>
      <c r="R62" s="28"/>
      <c r="S62" s="28"/>
      <c r="T62" s="28"/>
      <c r="U62" s="28"/>
      <c r="V62" s="28"/>
      <c r="W62" s="28"/>
      <c r="X62" s="28"/>
      <c r="Y62" s="28">
        <v>5</v>
      </c>
      <c r="Z62" s="28"/>
      <c r="AA62" s="28"/>
      <c r="AB62" s="28"/>
      <c r="AC62" s="28"/>
      <c r="AD62" s="28">
        <v>6</v>
      </c>
      <c r="AE62" s="28"/>
      <c r="AF62" s="28"/>
      <c r="AG62" s="28"/>
      <c r="AH62" s="28"/>
      <c r="AI62" s="28">
        <v>7</v>
      </c>
      <c r="AJ62" s="28"/>
      <c r="AK62" s="28"/>
      <c r="AL62" s="28"/>
      <c r="AM62" s="28"/>
      <c r="AN62" s="41">
        <v>8</v>
      </c>
      <c r="AO62" s="42"/>
      <c r="AP62" s="42"/>
      <c r="AQ62" s="42"/>
      <c r="AR62" s="43"/>
      <c r="AS62" s="41">
        <v>9</v>
      </c>
      <c r="AT62" s="42"/>
      <c r="AU62" s="42"/>
      <c r="AV62" s="42"/>
      <c r="AW62" s="43"/>
      <c r="AX62" s="41">
        <v>10</v>
      </c>
      <c r="AY62" s="42"/>
      <c r="AZ62" s="42"/>
      <c r="BA62" s="42"/>
      <c r="BB62" s="43"/>
      <c r="BC62" s="41">
        <v>11</v>
      </c>
      <c r="BD62" s="42"/>
      <c r="BE62" s="42"/>
      <c r="BF62" s="42"/>
      <c r="BG62" s="43"/>
      <c r="BH62" s="41">
        <v>12</v>
      </c>
      <c r="BI62" s="42"/>
      <c r="BJ62" s="42"/>
      <c r="BK62" s="42"/>
      <c r="BL62" s="43"/>
      <c r="BM62" s="41">
        <v>13</v>
      </c>
      <c r="BN62" s="42"/>
      <c r="BO62" s="42"/>
      <c r="BP62" s="42"/>
      <c r="BQ62" s="43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8" hidden="1" customHeight="1">
      <c r="A63" s="20" t="s">
        <v>44</v>
      </c>
      <c r="B63" s="20"/>
      <c r="C63" s="32" t="s">
        <v>19</v>
      </c>
      <c r="D63" s="33"/>
      <c r="E63" s="33"/>
      <c r="F63" s="33"/>
      <c r="G63" s="33"/>
      <c r="H63" s="33"/>
      <c r="I63" s="34"/>
      <c r="J63" s="20" t="s">
        <v>20</v>
      </c>
      <c r="K63" s="20"/>
      <c r="L63" s="20"/>
      <c r="M63" s="20"/>
      <c r="N63" s="20"/>
      <c r="O63" s="49" t="s">
        <v>45</v>
      </c>
      <c r="P63" s="49"/>
      <c r="Q63" s="49"/>
      <c r="R63" s="49"/>
      <c r="S63" s="49"/>
      <c r="T63" s="49"/>
      <c r="U63" s="49"/>
      <c r="V63" s="49"/>
      <c r="W63" s="49"/>
      <c r="X63" s="32"/>
      <c r="Y63" s="44" t="s">
        <v>15</v>
      </c>
      <c r="Z63" s="44"/>
      <c r="AA63" s="44"/>
      <c r="AB63" s="44"/>
      <c r="AC63" s="44"/>
      <c r="AD63" s="44" t="s">
        <v>35</v>
      </c>
      <c r="AE63" s="44"/>
      <c r="AF63" s="44"/>
      <c r="AG63" s="44"/>
      <c r="AH63" s="44"/>
      <c r="AI63" s="44" t="s">
        <v>21</v>
      </c>
      <c r="AJ63" s="44"/>
      <c r="AK63" s="44"/>
      <c r="AL63" s="44"/>
      <c r="AM63" s="44"/>
      <c r="AN63" s="44" t="s">
        <v>36</v>
      </c>
      <c r="AO63" s="44"/>
      <c r="AP63" s="44"/>
      <c r="AQ63" s="44"/>
      <c r="AR63" s="44"/>
      <c r="AS63" s="44" t="s">
        <v>16</v>
      </c>
      <c r="AT63" s="44"/>
      <c r="AU63" s="44"/>
      <c r="AV63" s="44"/>
      <c r="AW63" s="44"/>
      <c r="AX63" s="44" t="s">
        <v>21</v>
      </c>
      <c r="AY63" s="44"/>
      <c r="AZ63" s="44"/>
      <c r="BA63" s="44"/>
      <c r="BB63" s="44"/>
      <c r="BC63" s="44" t="s">
        <v>38</v>
      </c>
      <c r="BD63" s="44"/>
      <c r="BE63" s="44"/>
      <c r="BF63" s="44"/>
      <c r="BG63" s="44"/>
      <c r="BH63" s="44" t="s">
        <v>38</v>
      </c>
      <c r="BI63" s="44"/>
      <c r="BJ63" s="44"/>
      <c r="BK63" s="44"/>
      <c r="BL63" s="44"/>
      <c r="BM63" s="60" t="s">
        <v>21</v>
      </c>
      <c r="BN63" s="60"/>
      <c r="BO63" s="60"/>
      <c r="BP63" s="60"/>
      <c r="BQ63" s="6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82" customFormat="1" ht="15.5">
      <c r="A64" s="78">
        <v>0</v>
      </c>
      <c r="B64" s="78"/>
      <c r="C64" s="87" t="s">
        <v>68</v>
      </c>
      <c r="D64" s="87"/>
      <c r="E64" s="87"/>
      <c r="F64" s="87"/>
      <c r="G64" s="87"/>
      <c r="H64" s="87"/>
      <c r="I64" s="87"/>
      <c r="J64" s="87" t="s">
        <v>69</v>
      </c>
      <c r="K64" s="87"/>
      <c r="L64" s="87"/>
      <c r="M64" s="87"/>
      <c r="N64" s="87"/>
      <c r="O64" s="87" t="s">
        <v>69</v>
      </c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90"/>
      <c r="BS64" s="90"/>
      <c r="BT64" s="90"/>
      <c r="BU64" s="90"/>
      <c r="BV64" s="90"/>
      <c r="BW64" s="90"/>
      <c r="BX64" s="90"/>
      <c r="BY64" s="90"/>
      <c r="BZ64" s="91"/>
      <c r="CA64" s="82" t="s">
        <v>29</v>
      </c>
    </row>
    <row r="65" spans="1:80" ht="76.75" customHeight="1">
      <c r="A65" s="28"/>
      <c r="B65" s="28"/>
      <c r="C65" s="95" t="s">
        <v>135</v>
      </c>
      <c r="D65" s="96"/>
      <c r="E65" s="96"/>
      <c r="F65" s="96"/>
      <c r="G65" s="96"/>
      <c r="H65" s="96"/>
      <c r="I65" s="97"/>
      <c r="J65" s="56" t="s">
        <v>118</v>
      </c>
      <c r="K65" s="56"/>
      <c r="L65" s="56"/>
      <c r="M65" s="56"/>
      <c r="N65" s="56"/>
      <c r="O65" s="95" t="s">
        <v>119</v>
      </c>
      <c r="P65" s="96"/>
      <c r="Q65" s="96"/>
      <c r="R65" s="96"/>
      <c r="S65" s="96"/>
      <c r="T65" s="96"/>
      <c r="U65" s="96"/>
      <c r="V65" s="96"/>
      <c r="W65" s="96"/>
      <c r="X65" s="97"/>
      <c r="Y65" s="98">
        <v>0</v>
      </c>
      <c r="Z65" s="98"/>
      <c r="AA65" s="98"/>
      <c r="AB65" s="98"/>
      <c r="AC65" s="98"/>
      <c r="AD65" s="98">
        <v>11730</v>
      </c>
      <c r="AE65" s="98"/>
      <c r="AF65" s="98"/>
      <c r="AG65" s="98"/>
      <c r="AH65" s="98"/>
      <c r="AI65" s="98">
        <f>Y65+AD65</f>
        <v>11730</v>
      </c>
      <c r="AJ65" s="98"/>
      <c r="AK65" s="98"/>
      <c r="AL65" s="98"/>
      <c r="AM65" s="98"/>
      <c r="AN65" s="98">
        <v>0</v>
      </c>
      <c r="AO65" s="98"/>
      <c r="AP65" s="98"/>
      <c r="AQ65" s="98"/>
      <c r="AR65" s="98"/>
      <c r="AS65" s="98">
        <v>11730</v>
      </c>
      <c r="AT65" s="98"/>
      <c r="AU65" s="98"/>
      <c r="AV65" s="98"/>
      <c r="AW65" s="98"/>
      <c r="AX65" s="99">
        <f>AN65+AS65</f>
        <v>11730</v>
      </c>
      <c r="AY65" s="99"/>
      <c r="AZ65" s="99"/>
      <c r="BA65" s="99"/>
      <c r="BB65" s="99"/>
      <c r="BC65" s="99">
        <f>AN65-Y65</f>
        <v>0</v>
      </c>
      <c r="BD65" s="99"/>
      <c r="BE65" s="99"/>
      <c r="BF65" s="99"/>
      <c r="BG65" s="99"/>
      <c r="BH65" s="99">
        <f>AS65-AD65</f>
        <v>0</v>
      </c>
      <c r="BI65" s="99"/>
      <c r="BJ65" s="99"/>
      <c r="BK65" s="99"/>
      <c r="BL65" s="99"/>
      <c r="BM65" s="99">
        <f>BC65+BH65</f>
        <v>0</v>
      </c>
      <c r="BN65" s="99"/>
      <c r="BO65" s="99"/>
      <c r="BP65" s="99"/>
      <c r="BQ65" s="9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94.2" customHeight="1">
      <c r="A66" s="28">
        <v>2</v>
      </c>
      <c r="B66" s="28"/>
      <c r="C66" s="95" t="s">
        <v>136</v>
      </c>
      <c r="D66" s="76"/>
      <c r="E66" s="76"/>
      <c r="F66" s="76"/>
      <c r="G66" s="76"/>
      <c r="H66" s="76"/>
      <c r="I66" s="77"/>
      <c r="J66" s="56" t="s">
        <v>118</v>
      </c>
      <c r="K66" s="56"/>
      <c r="L66" s="56"/>
      <c r="M66" s="56"/>
      <c r="N66" s="56"/>
      <c r="O66" s="95" t="s">
        <v>119</v>
      </c>
      <c r="P66" s="76"/>
      <c r="Q66" s="76"/>
      <c r="R66" s="76"/>
      <c r="S66" s="76"/>
      <c r="T66" s="76"/>
      <c r="U66" s="76"/>
      <c r="V66" s="76"/>
      <c r="W66" s="76"/>
      <c r="X66" s="77"/>
      <c r="Y66" s="98">
        <v>7289</v>
      </c>
      <c r="Z66" s="98"/>
      <c r="AA66" s="98"/>
      <c r="AB66" s="98"/>
      <c r="AC66" s="98"/>
      <c r="AD66" s="98">
        <v>0</v>
      </c>
      <c r="AE66" s="98"/>
      <c r="AF66" s="98"/>
      <c r="AG66" s="98"/>
      <c r="AH66" s="98"/>
      <c r="AI66" s="98">
        <f>Y66+AD66</f>
        <v>7289</v>
      </c>
      <c r="AJ66" s="98"/>
      <c r="AK66" s="98"/>
      <c r="AL66" s="98"/>
      <c r="AM66" s="98"/>
      <c r="AN66" s="98">
        <v>7289</v>
      </c>
      <c r="AO66" s="98"/>
      <c r="AP66" s="98"/>
      <c r="AQ66" s="98"/>
      <c r="AR66" s="98"/>
      <c r="AS66" s="98">
        <v>0</v>
      </c>
      <c r="AT66" s="98"/>
      <c r="AU66" s="98"/>
      <c r="AV66" s="98"/>
      <c r="AW66" s="98"/>
      <c r="AX66" s="99">
        <f>AN66+AS66</f>
        <v>7289</v>
      </c>
      <c r="AY66" s="99"/>
      <c r="AZ66" s="99"/>
      <c r="BA66" s="99"/>
      <c r="BB66" s="99"/>
      <c r="BC66" s="99">
        <f>AN66-Y66</f>
        <v>0</v>
      </c>
      <c r="BD66" s="99"/>
      <c r="BE66" s="99"/>
      <c r="BF66" s="99"/>
      <c r="BG66" s="99"/>
      <c r="BH66" s="99">
        <f>AS66-AD66</f>
        <v>0</v>
      </c>
      <c r="BI66" s="99"/>
      <c r="BJ66" s="99"/>
      <c r="BK66" s="99"/>
      <c r="BL66" s="99"/>
      <c r="BM66" s="99">
        <f>BC66+BH66</f>
        <v>0</v>
      </c>
      <c r="BN66" s="99"/>
      <c r="BO66" s="99"/>
      <c r="BP66" s="99"/>
      <c r="BQ66" s="9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40.549999999999997" customHeight="1">
      <c r="A67" s="28">
        <v>3</v>
      </c>
      <c r="B67" s="28"/>
      <c r="C67" s="95" t="s">
        <v>137</v>
      </c>
      <c r="D67" s="76"/>
      <c r="E67" s="76"/>
      <c r="F67" s="76"/>
      <c r="G67" s="76"/>
      <c r="H67" s="76"/>
      <c r="I67" s="77"/>
      <c r="J67" s="56" t="s">
        <v>118</v>
      </c>
      <c r="K67" s="56"/>
      <c r="L67" s="56"/>
      <c r="M67" s="56"/>
      <c r="N67" s="56"/>
      <c r="O67" s="95" t="s">
        <v>119</v>
      </c>
      <c r="P67" s="76"/>
      <c r="Q67" s="76"/>
      <c r="R67" s="76"/>
      <c r="S67" s="76"/>
      <c r="T67" s="76"/>
      <c r="U67" s="76"/>
      <c r="V67" s="76"/>
      <c r="W67" s="76"/>
      <c r="X67" s="77"/>
      <c r="Y67" s="98">
        <v>3550</v>
      </c>
      <c r="Z67" s="98"/>
      <c r="AA67" s="98"/>
      <c r="AB67" s="98"/>
      <c r="AC67" s="98"/>
      <c r="AD67" s="98">
        <v>0</v>
      </c>
      <c r="AE67" s="98"/>
      <c r="AF67" s="98"/>
      <c r="AG67" s="98"/>
      <c r="AH67" s="98"/>
      <c r="AI67" s="98">
        <f>Y67+AD67</f>
        <v>3550</v>
      </c>
      <c r="AJ67" s="98"/>
      <c r="AK67" s="98"/>
      <c r="AL67" s="98"/>
      <c r="AM67" s="98"/>
      <c r="AN67" s="98">
        <v>3550</v>
      </c>
      <c r="AO67" s="98"/>
      <c r="AP67" s="98"/>
      <c r="AQ67" s="98"/>
      <c r="AR67" s="98"/>
      <c r="AS67" s="98">
        <v>0</v>
      </c>
      <c r="AT67" s="98"/>
      <c r="AU67" s="98"/>
      <c r="AV67" s="98"/>
      <c r="AW67" s="98"/>
      <c r="AX67" s="99">
        <f>AN67+AS67</f>
        <v>3550</v>
      </c>
      <c r="AY67" s="99"/>
      <c r="AZ67" s="99"/>
      <c r="BA67" s="99"/>
      <c r="BB67" s="99"/>
      <c r="BC67" s="99">
        <f>AN67-Y67</f>
        <v>0</v>
      </c>
      <c r="BD67" s="99"/>
      <c r="BE67" s="99"/>
      <c r="BF67" s="99"/>
      <c r="BG67" s="99"/>
      <c r="BH67" s="99">
        <f>AS67-AD67</f>
        <v>0</v>
      </c>
      <c r="BI67" s="99"/>
      <c r="BJ67" s="99"/>
      <c r="BK67" s="99"/>
      <c r="BL67" s="99"/>
      <c r="BM67" s="99">
        <f>BC67+BH67</f>
        <v>0</v>
      </c>
      <c r="BN67" s="99"/>
      <c r="BO67" s="99"/>
      <c r="BP67" s="99"/>
      <c r="BQ67" s="9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53.85" customHeight="1">
      <c r="A68" s="28">
        <v>4</v>
      </c>
      <c r="B68" s="28"/>
      <c r="C68" s="95" t="s">
        <v>138</v>
      </c>
      <c r="D68" s="76"/>
      <c r="E68" s="76"/>
      <c r="F68" s="76"/>
      <c r="G68" s="76"/>
      <c r="H68" s="76"/>
      <c r="I68" s="77"/>
      <c r="J68" s="56" t="s">
        <v>118</v>
      </c>
      <c r="K68" s="56"/>
      <c r="L68" s="56"/>
      <c r="M68" s="56"/>
      <c r="N68" s="56"/>
      <c r="O68" s="95" t="s">
        <v>119</v>
      </c>
      <c r="P68" s="76"/>
      <c r="Q68" s="76"/>
      <c r="R68" s="76"/>
      <c r="S68" s="76"/>
      <c r="T68" s="76"/>
      <c r="U68" s="76"/>
      <c r="V68" s="76"/>
      <c r="W68" s="76"/>
      <c r="X68" s="77"/>
      <c r="Y68" s="98">
        <v>27950</v>
      </c>
      <c r="Z68" s="98"/>
      <c r="AA68" s="98"/>
      <c r="AB68" s="98"/>
      <c r="AC68" s="98"/>
      <c r="AD68" s="98">
        <v>0</v>
      </c>
      <c r="AE68" s="98"/>
      <c r="AF68" s="98"/>
      <c r="AG68" s="98"/>
      <c r="AH68" s="98"/>
      <c r="AI68" s="98">
        <f>Y68+AD68</f>
        <v>27950</v>
      </c>
      <c r="AJ68" s="98"/>
      <c r="AK68" s="98"/>
      <c r="AL68" s="98"/>
      <c r="AM68" s="98"/>
      <c r="AN68" s="98">
        <v>27200</v>
      </c>
      <c r="AO68" s="98"/>
      <c r="AP68" s="98"/>
      <c r="AQ68" s="98"/>
      <c r="AR68" s="98"/>
      <c r="AS68" s="98">
        <v>0</v>
      </c>
      <c r="AT68" s="98"/>
      <c r="AU68" s="98"/>
      <c r="AV68" s="98"/>
      <c r="AW68" s="98"/>
      <c r="AX68" s="99">
        <f>AN68+AS68</f>
        <v>27200</v>
      </c>
      <c r="AY68" s="99"/>
      <c r="AZ68" s="99"/>
      <c r="BA68" s="99"/>
      <c r="BB68" s="99"/>
      <c r="BC68" s="99">
        <f>AN68-Y68</f>
        <v>-750</v>
      </c>
      <c r="BD68" s="99"/>
      <c r="BE68" s="99"/>
      <c r="BF68" s="99"/>
      <c r="BG68" s="99"/>
      <c r="BH68" s="99">
        <f>AS68-AD68</f>
        <v>0</v>
      </c>
      <c r="BI68" s="99"/>
      <c r="BJ68" s="99"/>
      <c r="BK68" s="99"/>
      <c r="BL68" s="99"/>
      <c r="BM68" s="99">
        <f>BC68+BH68</f>
        <v>-750</v>
      </c>
      <c r="BN68" s="99"/>
      <c r="BO68" s="99"/>
      <c r="BP68" s="99"/>
      <c r="BQ68" s="9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5" customHeight="1">
      <c r="A69" s="28"/>
      <c r="B69" s="28"/>
      <c r="C69" s="100" t="s">
        <v>140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3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139</v>
      </c>
    </row>
    <row r="70" spans="1:80" ht="27.1" customHeight="1">
      <c r="A70" s="28">
        <v>5</v>
      </c>
      <c r="B70" s="28"/>
      <c r="C70" s="100" t="s">
        <v>141</v>
      </c>
      <c r="D70" s="76"/>
      <c r="E70" s="76"/>
      <c r="F70" s="76"/>
      <c r="G70" s="76"/>
      <c r="H70" s="76"/>
      <c r="I70" s="77"/>
      <c r="J70" s="56" t="s">
        <v>118</v>
      </c>
      <c r="K70" s="56"/>
      <c r="L70" s="56"/>
      <c r="M70" s="56"/>
      <c r="N70" s="56"/>
      <c r="O70" s="95" t="s">
        <v>119</v>
      </c>
      <c r="P70" s="76"/>
      <c r="Q70" s="76"/>
      <c r="R70" s="76"/>
      <c r="S70" s="76"/>
      <c r="T70" s="76"/>
      <c r="U70" s="76"/>
      <c r="V70" s="76"/>
      <c r="W70" s="76"/>
      <c r="X70" s="77"/>
      <c r="Y70" s="98">
        <v>3000</v>
      </c>
      <c r="Z70" s="98"/>
      <c r="AA70" s="98"/>
      <c r="AB70" s="98"/>
      <c r="AC70" s="98"/>
      <c r="AD70" s="98">
        <v>0</v>
      </c>
      <c r="AE70" s="98"/>
      <c r="AF70" s="98"/>
      <c r="AG70" s="98"/>
      <c r="AH70" s="98"/>
      <c r="AI70" s="98">
        <f>Y70+AD70</f>
        <v>3000</v>
      </c>
      <c r="AJ70" s="98"/>
      <c r="AK70" s="98"/>
      <c r="AL70" s="98"/>
      <c r="AM70" s="98"/>
      <c r="AN70" s="98">
        <v>3000</v>
      </c>
      <c r="AO70" s="98"/>
      <c r="AP70" s="98"/>
      <c r="AQ70" s="98"/>
      <c r="AR70" s="98"/>
      <c r="AS70" s="98">
        <v>0</v>
      </c>
      <c r="AT70" s="98"/>
      <c r="AU70" s="98"/>
      <c r="AV70" s="98"/>
      <c r="AW70" s="98"/>
      <c r="AX70" s="99">
        <f>AN70+AS70</f>
        <v>3000</v>
      </c>
      <c r="AY70" s="99"/>
      <c r="AZ70" s="99"/>
      <c r="BA70" s="99"/>
      <c r="BB70" s="99"/>
      <c r="BC70" s="99">
        <f>AN70-Y70</f>
        <v>0</v>
      </c>
      <c r="BD70" s="99"/>
      <c r="BE70" s="99"/>
      <c r="BF70" s="99"/>
      <c r="BG70" s="99"/>
      <c r="BH70" s="99">
        <f>AS70-AD70</f>
        <v>0</v>
      </c>
      <c r="BI70" s="99"/>
      <c r="BJ70" s="99"/>
      <c r="BK70" s="99"/>
      <c r="BL70" s="99"/>
      <c r="BM70" s="99">
        <f>BC70+BH70</f>
        <v>0</v>
      </c>
      <c r="BN70" s="99"/>
      <c r="BO70" s="99"/>
      <c r="BP70" s="99"/>
      <c r="BQ70" s="9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7.1" customHeight="1">
      <c r="A71" s="28">
        <v>6</v>
      </c>
      <c r="B71" s="28"/>
      <c r="C71" s="100" t="s">
        <v>142</v>
      </c>
      <c r="D71" s="76"/>
      <c r="E71" s="76"/>
      <c r="F71" s="76"/>
      <c r="G71" s="76"/>
      <c r="H71" s="76"/>
      <c r="I71" s="77"/>
      <c r="J71" s="56" t="s">
        <v>118</v>
      </c>
      <c r="K71" s="56"/>
      <c r="L71" s="56"/>
      <c r="M71" s="56"/>
      <c r="N71" s="56"/>
      <c r="O71" s="95" t="s">
        <v>119</v>
      </c>
      <c r="P71" s="76"/>
      <c r="Q71" s="76"/>
      <c r="R71" s="76"/>
      <c r="S71" s="76"/>
      <c r="T71" s="76"/>
      <c r="U71" s="76"/>
      <c r="V71" s="76"/>
      <c r="W71" s="76"/>
      <c r="X71" s="77"/>
      <c r="Y71" s="98">
        <v>2317</v>
      </c>
      <c r="Z71" s="98"/>
      <c r="AA71" s="98"/>
      <c r="AB71" s="98"/>
      <c r="AC71" s="98"/>
      <c r="AD71" s="98">
        <v>0</v>
      </c>
      <c r="AE71" s="98"/>
      <c r="AF71" s="98"/>
      <c r="AG71" s="98"/>
      <c r="AH71" s="98"/>
      <c r="AI71" s="98">
        <f>Y71+AD71</f>
        <v>2317</v>
      </c>
      <c r="AJ71" s="98"/>
      <c r="AK71" s="98"/>
      <c r="AL71" s="98"/>
      <c r="AM71" s="98"/>
      <c r="AN71" s="98">
        <v>2317</v>
      </c>
      <c r="AO71" s="98"/>
      <c r="AP71" s="98"/>
      <c r="AQ71" s="98"/>
      <c r="AR71" s="98"/>
      <c r="AS71" s="98">
        <v>0</v>
      </c>
      <c r="AT71" s="98"/>
      <c r="AU71" s="98"/>
      <c r="AV71" s="98"/>
      <c r="AW71" s="98"/>
      <c r="AX71" s="99">
        <f>AN71+AS71</f>
        <v>2317</v>
      </c>
      <c r="AY71" s="99"/>
      <c r="AZ71" s="99"/>
      <c r="BA71" s="99"/>
      <c r="BB71" s="99"/>
      <c r="BC71" s="99">
        <f>AN71-Y71</f>
        <v>0</v>
      </c>
      <c r="BD71" s="99"/>
      <c r="BE71" s="99"/>
      <c r="BF71" s="99"/>
      <c r="BG71" s="99"/>
      <c r="BH71" s="99">
        <f>AS71-AD71</f>
        <v>0</v>
      </c>
      <c r="BI71" s="99"/>
      <c r="BJ71" s="99"/>
      <c r="BK71" s="99"/>
      <c r="BL71" s="99"/>
      <c r="BM71" s="99">
        <f>BC71+BH71</f>
        <v>0</v>
      </c>
      <c r="BN71" s="99"/>
      <c r="BO71" s="99"/>
      <c r="BP71" s="99"/>
      <c r="BQ71" s="9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82" customFormat="1" ht="15.5">
      <c r="A72" s="78">
        <v>0</v>
      </c>
      <c r="B72" s="78"/>
      <c r="C72" s="101" t="s">
        <v>75</v>
      </c>
      <c r="D72" s="80"/>
      <c r="E72" s="80"/>
      <c r="F72" s="80"/>
      <c r="G72" s="80"/>
      <c r="H72" s="80"/>
      <c r="I72" s="81"/>
      <c r="J72" s="87" t="s">
        <v>69</v>
      </c>
      <c r="K72" s="87"/>
      <c r="L72" s="87"/>
      <c r="M72" s="87"/>
      <c r="N72" s="87"/>
      <c r="O72" s="92" t="s">
        <v>69</v>
      </c>
      <c r="P72" s="80"/>
      <c r="Q72" s="80"/>
      <c r="R72" s="80"/>
      <c r="S72" s="80"/>
      <c r="T72" s="80"/>
      <c r="U72" s="80"/>
      <c r="V72" s="80"/>
      <c r="W72" s="80"/>
      <c r="X72" s="81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90"/>
      <c r="BS72" s="90"/>
      <c r="BT72" s="90"/>
      <c r="BU72" s="90"/>
      <c r="BV72" s="90"/>
      <c r="BW72" s="90"/>
      <c r="BX72" s="90"/>
      <c r="BY72" s="90"/>
      <c r="BZ72" s="91"/>
    </row>
    <row r="73" spans="1:80" ht="63.95" customHeight="1">
      <c r="A73" s="28">
        <v>7</v>
      </c>
      <c r="B73" s="28"/>
      <c r="C73" s="100" t="s">
        <v>143</v>
      </c>
      <c r="D73" s="76"/>
      <c r="E73" s="76"/>
      <c r="F73" s="76"/>
      <c r="G73" s="76"/>
      <c r="H73" s="76"/>
      <c r="I73" s="77"/>
      <c r="J73" s="56" t="s">
        <v>71</v>
      </c>
      <c r="K73" s="56"/>
      <c r="L73" s="56"/>
      <c r="M73" s="56"/>
      <c r="N73" s="56"/>
      <c r="O73" s="95" t="s">
        <v>121</v>
      </c>
      <c r="P73" s="76"/>
      <c r="Q73" s="76"/>
      <c r="R73" s="76"/>
      <c r="S73" s="76"/>
      <c r="T73" s="76"/>
      <c r="U73" s="76"/>
      <c r="V73" s="76"/>
      <c r="W73" s="76"/>
      <c r="X73" s="77"/>
      <c r="Y73" s="98">
        <v>0</v>
      </c>
      <c r="Z73" s="98"/>
      <c r="AA73" s="98"/>
      <c r="AB73" s="98"/>
      <c r="AC73" s="98"/>
      <c r="AD73" s="98">
        <v>1</v>
      </c>
      <c r="AE73" s="98"/>
      <c r="AF73" s="98"/>
      <c r="AG73" s="98"/>
      <c r="AH73" s="98"/>
      <c r="AI73" s="98">
        <f>Y73+AD73</f>
        <v>1</v>
      </c>
      <c r="AJ73" s="98"/>
      <c r="AK73" s="98"/>
      <c r="AL73" s="98"/>
      <c r="AM73" s="98"/>
      <c r="AN73" s="98">
        <v>0</v>
      </c>
      <c r="AO73" s="98"/>
      <c r="AP73" s="98"/>
      <c r="AQ73" s="98"/>
      <c r="AR73" s="98"/>
      <c r="AS73" s="98">
        <v>1</v>
      </c>
      <c r="AT73" s="98"/>
      <c r="AU73" s="98"/>
      <c r="AV73" s="98"/>
      <c r="AW73" s="98"/>
      <c r="AX73" s="99">
        <f>AN73+AS73</f>
        <v>1</v>
      </c>
      <c r="AY73" s="99"/>
      <c r="AZ73" s="99"/>
      <c r="BA73" s="99"/>
      <c r="BB73" s="99"/>
      <c r="BC73" s="99">
        <f>AN73-Y73</f>
        <v>0</v>
      </c>
      <c r="BD73" s="99"/>
      <c r="BE73" s="99"/>
      <c r="BF73" s="99"/>
      <c r="BG73" s="99"/>
      <c r="BH73" s="99">
        <f>AS73-AD73</f>
        <v>0</v>
      </c>
      <c r="BI73" s="99"/>
      <c r="BJ73" s="99"/>
      <c r="BK73" s="99"/>
      <c r="BL73" s="99"/>
      <c r="BM73" s="99">
        <f>BC73+BH73</f>
        <v>0</v>
      </c>
      <c r="BN73" s="99"/>
      <c r="BO73" s="99"/>
      <c r="BP73" s="99"/>
      <c r="BQ73" s="9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67.3" customHeight="1">
      <c r="A74" s="28">
        <v>8</v>
      </c>
      <c r="B74" s="28"/>
      <c r="C74" s="100" t="s">
        <v>144</v>
      </c>
      <c r="D74" s="76"/>
      <c r="E74" s="76"/>
      <c r="F74" s="76"/>
      <c r="G74" s="76"/>
      <c r="H74" s="76"/>
      <c r="I74" s="77"/>
      <c r="J74" s="56" t="s">
        <v>71</v>
      </c>
      <c r="K74" s="56"/>
      <c r="L74" s="56"/>
      <c r="M74" s="56"/>
      <c r="N74" s="56"/>
      <c r="O74" s="95" t="s">
        <v>121</v>
      </c>
      <c r="P74" s="76"/>
      <c r="Q74" s="76"/>
      <c r="R74" s="76"/>
      <c r="S74" s="76"/>
      <c r="T74" s="76"/>
      <c r="U74" s="76"/>
      <c r="V74" s="76"/>
      <c r="W74" s="76"/>
      <c r="X74" s="77"/>
      <c r="Y74" s="98">
        <v>13</v>
      </c>
      <c r="Z74" s="98"/>
      <c r="AA74" s="98"/>
      <c r="AB74" s="98"/>
      <c r="AC74" s="98"/>
      <c r="AD74" s="98">
        <v>0</v>
      </c>
      <c r="AE74" s="98"/>
      <c r="AF74" s="98"/>
      <c r="AG74" s="98"/>
      <c r="AH74" s="98"/>
      <c r="AI74" s="98">
        <f>Y74+AD74</f>
        <v>13</v>
      </c>
      <c r="AJ74" s="98"/>
      <c r="AK74" s="98"/>
      <c r="AL74" s="98"/>
      <c r="AM74" s="98"/>
      <c r="AN74" s="98">
        <v>13</v>
      </c>
      <c r="AO74" s="98"/>
      <c r="AP74" s="98"/>
      <c r="AQ74" s="98"/>
      <c r="AR74" s="98"/>
      <c r="AS74" s="98">
        <v>0</v>
      </c>
      <c r="AT74" s="98"/>
      <c r="AU74" s="98"/>
      <c r="AV74" s="98"/>
      <c r="AW74" s="98"/>
      <c r="AX74" s="99">
        <f>AN74+AS74</f>
        <v>13</v>
      </c>
      <c r="AY74" s="99"/>
      <c r="AZ74" s="99"/>
      <c r="BA74" s="99"/>
      <c r="BB74" s="99"/>
      <c r="BC74" s="99">
        <f>AN74-Y74</f>
        <v>0</v>
      </c>
      <c r="BD74" s="99"/>
      <c r="BE74" s="99"/>
      <c r="BF74" s="99"/>
      <c r="BG74" s="99"/>
      <c r="BH74" s="99">
        <f>AS74-AD74</f>
        <v>0</v>
      </c>
      <c r="BI74" s="99"/>
      <c r="BJ74" s="99"/>
      <c r="BK74" s="99"/>
      <c r="BL74" s="99"/>
      <c r="BM74" s="99">
        <f>BC74+BH74</f>
        <v>0</v>
      </c>
      <c r="BN74" s="99"/>
      <c r="BO74" s="99"/>
      <c r="BP74" s="99"/>
      <c r="BQ74" s="9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80.75" customHeight="1">
      <c r="A75" s="28">
        <v>9</v>
      </c>
      <c r="B75" s="28"/>
      <c r="C75" s="100" t="s">
        <v>145</v>
      </c>
      <c r="D75" s="76"/>
      <c r="E75" s="76"/>
      <c r="F75" s="76"/>
      <c r="G75" s="76"/>
      <c r="H75" s="76"/>
      <c r="I75" s="77"/>
      <c r="J75" s="56" t="s">
        <v>71</v>
      </c>
      <c r="K75" s="56"/>
      <c r="L75" s="56"/>
      <c r="M75" s="56"/>
      <c r="N75" s="56"/>
      <c r="O75" s="95" t="s">
        <v>79</v>
      </c>
      <c r="P75" s="76"/>
      <c r="Q75" s="76"/>
      <c r="R75" s="76"/>
      <c r="S75" s="76"/>
      <c r="T75" s="76"/>
      <c r="U75" s="76"/>
      <c r="V75" s="76"/>
      <c r="W75" s="76"/>
      <c r="X75" s="77"/>
      <c r="Y75" s="98">
        <v>7</v>
      </c>
      <c r="Z75" s="98"/>
      <c r="AA75" s="98"/>
      <c r="AB75" s="98"/>
      <c r="AC75" s="98"/>
      <c r="AD75" s="98">
        <v>0</v>
      </c>
      <c r="AE75" s="98"/>
      <c r="AF75" s="98"/>
      <c r="AG75" s="98"/>
      <c r="AH75" s="98"/>
      <c r="AI75" s="98">
        <f>Y75+AD75</f>
        <v>7</v>
      </c>
      <c r="AJ75" s="98"/>
      <c r="AK75" s="98"/>
      <c r="AL75" s="98"/>
      <c r="AM75" s="98"/>
      <c r="AN75" s="98">
        <v>7</v>
      </c>
      <c r="AO75" s="98"/>
      <c r="AP75" s="98"/>
      <c r="AQ75" s="98"/>
      <c r="AR75" s="98"/>
      <c r="AS75" s="98">
        <v>0</v>
      </c>
      <c r="AT75" s="98"/>
      <c r="AU75" s="98"/>
      <c r="AV75" s="98"/>
      <c r="AW75" s="98"/>
      <c r="AX75" s="99">
        <f>AN75+AS75</f>
        <v>7</v>
      </c>
      <c r="AY75" s="99"/>
      <c r="AZ75" s="99"/>
      <c r="BA75" s="99"/>
      <c r="BB75" s="99"/>
      <c r="BC75" s="99">
        <f>AN75-Y75</f>
        <v>0</v>
      </c>
      <c r="BD75" s="99"/>
      <c r="BE75" s="99"/>
      <c r="BF75" s="99"/>
      <c r="BG75" s="99"/>
      <c r="BH75" s="99">
        <f>AS75-AD75</f>
        <v>0</v>
      </c>
      <c r="BI75" s="99"/>
      <c r="BJ75" s="99"/>
      <c r="BK75" s="99"/>
      <c r="BL75" s="99"/>
      <c r="BM75" s="99">
        <f>BC75+BH75</f>
        <v>0</v>
      </c>
      <c r="BN75" s="99"/>
      <c r="BO75" s="99"/>
      <c r="BP75" s="99"/>
      <c r="BQ75" s="9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53.85" customHeight="1">
      <c r="A76" s="28">
        <v>10</v>
      </c>
      <c r="B76" s="28"/>
      <c r="C76" s="100" t="s">
        <v>146</v>
      </c>
      <c r="D76" s="76"/>
      <c r="E76" s="76"/>
      <c r="F76" s="76"/>
      <c r="G76" s="76"/>
      <c r="H76" s="76"/>
      <c r="I76" s="77"/>
      <c r="J76" s="56" t="s">
        <v>71</v>
      </c>
      <c r="K76" s="56"/>
      <c r="L76" s="56"/>
      <c r="M76" s="56"/>
      <c r="N76" s="56"/>
      <c r="O76" s="95" t="s">
        <v>79</v>
      </c>
      <c r="P76" s="76"/>
      <c r="Q76" s="76"/>
      <c r="R76" s="76"/>
      <c r="S76" s="76"/>
      <c r="T76" s="76"/>
      <c r="U76" s="76"/>
      <c r="V76" s="76"/>
      <c r="W76" s="76"/>
      <c r="X76" s="77"/>
      <c r="Y76" s="98">
        <v>4</v>
      </c>
      <c r="Z76" s="98"/>
      <c r="AA76" s="98"/>
      <c r="AB76" s="98"/>
      <c r="AC76" s="98"/>
      <c r="AD76" s="98">
        <v>0</v>
      </c>
      <c r="AE76" s="98"/>
      <c r="AF76" s="98"/>
      <c r="AG76" s="98"/>
      <c r="AH76" s="98"/>
      <c r="AI76" s="98">
        <f>Y76+AD76</f>
        <v>4</v>
      </c>
      <c r="AJ76" s="98"/>
      <c r="AK76" s="98"/>
      <c r="AL76" s="98"/>
      <c r="AM76" s="98"/>
      <c r="AN76" s="98">
        <v>4</v>
      </c>
      <c r="AO76" s="98"/>
      <c r="AP76" s="98"/>
      <c r="AQ76" s="98"/>
      <c r="AR76" s="98"/>
      <c r="AS76" s="98">
        <v>0</v>
      </c>
      <c r="AT76" s="98"/>
      <c r="AU76" s="98"/>
      <c r="AV76" s="98"/>
      <c r="AW76" s="98"/>
      <c r="AX76" s="99">
        <f>AN76+AS76</f>
        <v>4</v>
      </c>
      <c r="AY76" s="99"/>
      <c r="AZ76" s="99"/>
      <c r="BA76" s="99"/>
      <c r="BB76" s="99"/>
      <c r="BC76" s="99">
        <f>AN76-Y76</f>
        <v>0</v>
      </c>
      <c r="BD76" s="99"/>
      <c r="BE76" s="99"/>
      <c r="BF76" s="99"/>
      <c r="BG76" s="99"/>
      <c r="BH76" s="99">
        <f>AS76-AD76</f>
        <v>0</v>
      </c>
      <c r="BI76" s="99"/>
      <c r="BJ76" s="99"/>
      <c r="BK76" s="99"/>
      <c r="BL76" s="99"/>
      <c r="BM76" s="99">
        <f>BC76+BH76</f>
        <v>0</v>
      </c>
      <c r="BN76" s="99"/>
      <c r="BO76" s="99"/>
      <c r="BP76" s="99"/>
      <c r="BQ76" s="9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7.1" customHeight="1">
      <c r="A77" s="28">
        <v>11</v>
      </c>
      <c r="B77" s="28"/>
      <c r="C77" s="100" t="s">
        <v>147</v>
      </c>
      <c r="D77" s="76"/>
      <c r="E77" s="76"/>
      <c r="F77" s="76"/>
      <c r="G77" s="76"/>
      <c r="H77" s="76"/>
      <c r="I77" s="77"/>
      <c r="J77" s="56" t="s">
        <v>71</v>
      </c>
      <c r="K77" s="56"/>
      <c r="L77" s="56"/>
      <c r="M77" s="56"/>
      <c r="N77" s="56"/>
      <c r="O77" s="95" t="s">
        <v>79</v>
      </c>
      <c r="P77" s="76"/>
      <c r="Q77" s="76"/>
      <c r="R77" s="76"/>
      <c r="S77" s="76"/>
      <c r="T77" s="76"/>
      <c r="U77" s="76"/>
      <c r="V77" s="76"/>
      <c r="W77" s="76"/>
      <c r="X77" s="77"/>
      <c r="Y77" s="98">
        <v>7</v>
      </c>
      <c r="Z77" s="98"/>
      <c r="AA77" s="98"/>
      <c r="AB77" s="98"/>
      <c r="AC77" s="98"/>
      <c r="AD77" s="98">
        <v>0</v>
      </c>
      <c r="AE77" s="98"/>
      <c r="AF77" s="98"/>
      <c r="AG77" s="98"/>
      <c r="AH77" s="98"/>
      <c r="AI77" s="98">
        <f>Y77+AD77</f>
        <v>7</v>
      </c>
      <c r="AJ77" s="98"/>
      <c r="AK77" s="98"/>
      <c r="AL77" s="98"/>
      <c r="AM77" s="98"/>
      <c r="AN77" s="98">
        <v>7</v>
      </c>
      <c r="AO77" s="98"/>
      <c r="AP77" s="98"/>
      <c r="AQ77" s="98"/>
      <c r="AR77" s="98"/>
      <c r="AS77" s="98">
        <v>0</v>
      </c>
      <c r="AT77" s="98"/>
      <c r="AU77" s="98"/>
      <c r="AV77" s="98"/>
      <c r="AW77" s="98"/>
      <c r="AX77" s="99">
        <f>AN77+AS77</f>
        <v>7</v>
      </c>
      <c r="AY77" s="99"/>
      <c r="AZ77" s="99"/>
      <c r="BA77" s="99"/>
      <c r="BB77" s="99"/>
      <c r="BC77" s="99">
        <f>AN77-Y77</f>
        <v>0</v>
      </c>
      <c r="BD77" s="99"/>
      <c r="BE77" s="99"/>
      <c r="BF77" s="99"/>
      <c r="BG77" s="99"/>
      <c r="BH77" s="99">
        <f>AS77-AD77</f>
        <v>0</v>
      </c>
      <c r="BI77" s="99"/>
      <c r="BJ77" s="99"/>
      <c r="BK77" s="99"/>
      <c r="BL77" s="99"/>
      <c r="BM77" s="99">
        <f>BC77+BH77</f>
        <v>0</v>
      </c>
      <c r="BN77" s="99"/>
      <c r="BO77" s="99"/>
      <c r="BP77" s="99"/>
      <c r="BQ77" s="9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s="82" customFormat="1" ht="15.5">
      <c r="A78" s="78">
        <v>0</v>
      </c>
      <c r="B78" s="78"/>
      <c r="C78" s="101" t="s">
        <v>83</v>
      </c>
      <c r="D78" s="80"/>
      <c r="E78" s="80"/>
      <c r="F78" s="80"/>
      <c r="G78" s="80"/>
      <c r="H78" s="80"/>
      <c r="I78" s="81"/>
      <c r="J78" s="87" t="s">
        <v>69</v>
      </c>
      <c r="K78" s="87"/>
      <c r="L78" s="87"/>
      <c r="M78" s="87"/>
      <c r="N78" s="87"/>
      <c r="O78" s="92" t="s">
        <v>69</v>
      </c>
      <c r="P78" s="80"/>
      <c r="Q78" s="80"/>
      <c r="R78" s="80"/>
      <c r="S78" s="80"/>
      <c r="T78" s="80"/>
      <c r="U78" s="80"/>
      <c r="V78" s="80"/>
      <c r="W78" s="80"/>
      <c r="X78" s="81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90"/>
      <c r="BS78" s="90"/>
      <c r="BT78" s="90"/>
      <c r="BU78" s="90"/>
      <c r="BV78" s="90"/>
      <c r="BW78" s="90"/>
      <c r="BX78" s="90"/>
      <c r="BY78" s="90"/>
      <c r="BZ78" s="91"/>
    </row>
    <row r="79" spans="1:80" ht="89.5" customHeight="1">
      <c r="A79" s="28">
        <v>12</v>
      </c>
      <c r="B79" s="28"/>
      <c r="C79" s="100" t="s">
        <v>148</v>
      </c>
      <c r="D79" s="76"/>
      <c r="E79" s="76"/>
      <c r="F79" s="76"/>
      <c r="G79" s="76"/>
      <c r="H79" s="76"/>
      <c r="I79" s="77"/>
      <c r="J79" s="56" t="s">
        <v>91</v>
      </c>
      <c r="K79" s="56"/>
      <c r="L79" s="56"/>
      <c r="M79" s="56"/>
      <c r="N79" s="56"/>
      <c r="O79" s="95" t="s">
        <v>149</v>
      </c>
      <c r="P79" s="76"/>
      <c r="Q79" s="76"/>
      <c r="R79" s="76"/>
      <c r="S79" s="76"/>
      <c r="T79" s="76"/>
      <c r="U79" s="76"/>
      <c r="V79" s="76"/>
      <c r="W79" s="76"/>
      <c r="X79" s="77"/>
      <c r="Y79" s="98">
        <v>0</v>
      </c>
      <c r="Z79" s="98"/>
      <c r="AA79" s="98"/>
      <c r="AB79" s="98"/>
      <c r="AC79" s="98"/>
      <c r="AD79" s="98">
        <v>11.73</v>
      </c>
      <c r="AE79" s="98"/>
      <c r="AF79" s="98"/>
      <c r="AG79" s="98"/>
      <c r="AH79" s="98"/>
      <c r="AI79" s="98">
        <f>Y79+AD79</f>
        <v>11.73</v>
      </c>
      <c r="AJ79" s="98"/>
      <c r="AK79" s="98"/>
      <c r="AL79" s="98"/>
      <c r="AM79" s="98"/>
      <c r="AN79" s="98">
        <v>0</v>
      </c>
      <c r="AO79" s="98"/>
      <c r="AP79" s="98"/>
      <c r="AQ79" s="98"/>
      <c r="AR79" s="98"/>
      <c r="AS79" s="98">
        <v>11.73</v>
      </c>
      <c r="AT79" s="98"/>
      <c r="AU79" s="98"/>
      <c r="AV79" s="98"/>
      <c r="AW79" s="98"/>
      <c r="AX79" s="99">
        <f>AN79+AS79</f>
        <v>11.73</v>
      </c>
      <c r="AY79" s="99"/>
      <c r="AZ79" s="99"/>
      <c r="BA79" s="99"/>
      <c r="BB79" s="99"/>
      <c r="BC79" s="99">
        <f>AN79-Y79</f>
        <v>0</v>
      </c>
      <c r="BD79" s="99"/>
      <c r="BE79" s="99"/>
      <c r="BF79" s="99"/>
      <c r="BG79" s="99"/>
      <c r="BH79" s="99">
        <f>AS79-AD79</f>
        <v>0</v>
      </c>
      <c r="BI79" s="99"/>
      <c r="BJ79" s="99"/>
      <c r="BK79" s="99"/>
      <c r="BL79" s="99"/>
      <c r="BM79" s="99">
        <f>BC79+BH79</f>
        <v>0</v>
      </c>
      <c r="BN79" s="99"/>
      <c r="BO79" s="99"/>
      <c r="BP79" s="99"/>
      <c r="BQ79" s="99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94.2" customHeight="1">
      <c r="A80" s="28">
        <v>13</v>
      </c>
      <c r="B80" s="28"/>
      <c r="C80" s="100" t="s">
        <v>150</v>
      </c>
      <c r="D80" s="76"/>
      <c r="E80" s="76"/>
      <c r="F80" s="76"/>
      <c r="G80" s="76"/>
      <c r="H80" s="76"/>
      <c r="I80" s="77"/>
      <c r="J80" s="56" t="s">
        <v>118</v>
      </c>
      <c r="K80" s="56"/>
      <c r="L80" s="56"/>
      <c r="M80" s="56"/>
      <c r="N80" s="56"/>
      <c r="O80" s="95" t="s">
        <v>151</v>
      </c>
      <c r="P80" s="76"/>
      <c r="Q80" s="76"/>
      <c r="R80" s="76"/>
      <c r="S80" s="76"/>
      <c r="T80" s="76"/>
      <c r="U80" s="76"/>
      <c r="V80" s="76"/>
      <c r="W80" s="76"/>
      <c r="X80" s="77"/>
      <c r="Y80" s="98">
        <v>560.69000000000005</v>
      </c>
      <c r="Z80" s="98"/>
      <c r="AA80" s="98"/>
      <c r="AB80" s="98"/>
      <c r="AC80" s="98"/>
      <c r="AD80" s="98">
        <v>0</v>
      </c>
      <c r="AE80" s="98"/>
      <c r="AF80" s="98"/>
      <c r="AG80" s="98"/>
      <c r="AH80" s="98"/>
      <c r="AI80" s="98">
        <f>Y80+AD80</f>
        <v>560.69000000000005</v>
      </c>
      <c r="AJ80" s="98"/>
      <c r="AK80" s="98"/>
      <c r="AL80" s="98"/>
      <c r="AM80" s="98"/>
      <c r="AN80" s="98">
        <v>560.69000000000005</v>
      </c>
      <c r="AO80" s="98"/>
      <c r="AP80" s="98"/>
      <c r="AQ80" s="98"/>
      <c r="AR80" s="98"/>
      <c r="AS80" s="98">
        <v>0</v>
      </c>
      <c r="AT80" s="98"/>
      <c r="AU80" s="98"/>
      <c r="AV80" s="98"/>
      <c r="AW80" s="98"/>
      <c r="AX80" s="99">
        <f>AN80+AS80</f>
        <v>560.69000000000005</v>
      </c>
      <c r="AY80" s="99"/>
      <c r="AZ80" s="99"/>
      <c r="BA80" s="99"/>
      <c r="BB80" s="99"/>
      <c r="BC80" s="99">
        <f>AN80-Y80</f>
        <v>0</v>
      </c>
      <c r="BD80" s="99"/>
      <c r="BE80" s="99"/>
      <c r="BF80" s="99"/>
      <c r="BG80" s="99"/>
      <c r="BH80" s="99">
        <f>AS80-AD80</f>
        <v>0</v>
      </c>
      <c r="BI80" s="99"/>
      <c r="BJ80" s="99"/>
      <c r="BK80" s="99"/>
      <c r="BL80" s="99"/>
      <c r="BM80" s="99">
        <f>BC80+BH80</f>
        <v>0</v>
      </c>
      <c r="BN80" s="99"/>
      <c r="BO80" s="99"/>
      <c r="BP80" s="99"/>
      <c r="BQ80" s="99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80.75" customHeight="1">
      <c r="A81" s="28">
        <v>14</v>
      </c>
      <c r="B81" s="28"/>
      <c r="C81" s="100" t="s">
        <v>152</v>
      </c>
      <c r="D81" s="76"/>
      <c r="E81" s="76"/>
      <c r="F81" s="76"/>
      <c r="G81" s="76"/>
      <c r="H81" s="76"/>
      <c r="I81" s="77"/>
      <c r="J81" s="56" t="s">
        <v>118</v>
      </c>
      <c r="K81" s="56"/>
      <c r="L81" s="56"/>
      <c r="M81" s="56"/>
      <c r="N81" s="56"/>
      <c r="O81" s="95" t="s">
        <v>153</v>
      </c>
      <c r="P81" s="76"/>
      <c r="Q81" s="76"/>
      <c r="R81" s="76"/>
      <c r="S81" s="76"/>
      <c r="T81" s="76"/>
      <c r="U81" s="76"/>
      <c r="V81" s="76"/>
      <c r="W81" s="76"/>
      <c r="X81" s="77"/>
      <c r="Y81" s="98">
        <v>507.14</v>
      </c>
      <c r="Z81" s="98"/>
      <c r="AA81" s="98"/>
      <c r="AB81" s="98"/>
      <c r="AC81" s="98"/>
      <c r="AD81" s="98">
        <v>0</v>
      </c>
      <c r="AE81" s="98"/>
      <c r="AF81" s="98"/>
      <c r="AG81" s="98"/>
      <c r="AH81" s="98"/>
      <c r="AI81" s="98">
        <f>Y81+AD81</f>
        <v>507.14</v>
      </c>
      <c r="AJ81" s="98"/>
      <c r="AK81" s="98"/>
      <c r="AL81" s="98"/>
      <c r="AM81" s="98"/>
      <c r="AN81" s="98">
        <v>507.14</v>
      </c>
      <c r="AO81" s="98"/>
      <c r="AP81" s="98"/>
      <c r="AQ81" s="98"/>
      <c r="AR81" s="98"/>
      <c r="AS81" s="98">
        <v>0</v>
      </c>
      <c r="AT81" s="98"/>
      <c r="AU81" s="98"/>
      <c r="AV81" s="98"/>
      <c r="AW81" s="98"/>
      <c r="AX81" s="99">
        <f>AN81+AS81</f>
        <v>507.14</v>
      </c>
      <c r="AY81" s="99"/>
      <c r="AZ81" s="99"/>
      <c r="BA81" s="99"/>
      <c r="BB81" s="99"/>
      <c r="BC81" s="99">
        <f>AN81-Y81</f>
        <v>0</v>
      </c>
      <c r="BD81" s="99"/>
      <c r="BE81" s="99"/>
      <c r="BF81" s="99"/>
      <c r="BG81" s="99"/>
      <c r="BH81" s="99">
        <f>AS81-AD81</f>
        <v>0</v>
      </c>
      <c r="BI81" s="99"/>
      <c r="BJ81" s="99"/>
      <c r="BK81" s="99"/>
      <c r="BL81" s="99"/>
      <c r="BM81" s="99">
        <f>BC81+BH81</f>
        <v>0</v>
      </c>
      <c r="BN81" s="99"/>
      <c r="BO81" s="99"/>
      <c r="BP81" s="99"/>
      <c r="BQ81" s="99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67.3" customHeight="1">
      <c r="A82" s="28">
        <v>15</v>
      </c>
      <c r="B82" s="28"/>
      <c r="C82" s="100" t="s">
        <v>154</v>
      </c>
      <c r="D82" s="76"/>
      <c r="E82" s="76"/>
      <c r="F82" s="76"/>
      <c r="G82" s="76"/>
      <c r="H82" s="76"/>
      <c r="I82" s="77"/>
      <c r="J82" s="56" t="s">
        <v>118</v>
      </c>
      <c r="K82" s="56"/>
      <c r="L82" s="56"/>
      <c r="M82" s="56"/>
      <c r="N82" s="56"/>
      <c r="O82" s="95" t="s">
        <v>155</v>
      </c>
      <c r="P82" s="76"/>
      <c r="Q82" s="76"/>
      <c r="R82" s="76"/>
      <c r="S82" s="76"/>
      <c r="T82" s="76"/>
      <c r="U82" s="76"/>
      <c r="V82" s="76"/>
      <c r="W82" s="76"/>
      <c r="X82" s="77"/>
      <c r="Y82" s="98">
        <v>6987.5</v>
      </c>
      <c r="Z82" s="98"/>
      <c r="AA82" s="98"/>
      <c r="AB82" s="98"/>
      <c r="AC82" s="98"/>
      <c r="AD82" s="98">
        <v>0</v>
      </c>
      <c r="AE82" s="98"/>
      <c r="AF82" s="98"/>
      <c r="AG82" s="98"/>
      <c r="AH82" s="98"/>
      <c r="AI82" s="98">
        <f>Y82+AD82</f>
        <v>6987.5</v>
      </c>
      <c r="AJ82" s="98"/>
      <c r="AK82" s="98"/>
      <c r="AL82" s="98"/>
      <c r="AM82" s="98"/>
      <c r="AN82" s="98">
        <v>6800</v>
      </c>
      <c r="AO82" s="98"/>
      <c r="AP82" s="98"/>
      <c r="AQ82" s="98"/>
      <c r="AR82" s="98"/>
      <c r="AS82" s="98">
        <v>0</v>
      </c>
      <c r="AT82" s="98"/>
      <c r="AU82" s="98"/>
      <c r="AV82" s="98"/>
      <c r="AW82" s="98"/>
      <c r="AX82" s="99">
        <f>AN82+AS82</f>
        <v>6800</v>
      </c>
      <c r="AY82" s="99"/>
      <c r="AZ82" s="99"/>
      <c r="BA82" s="99"/>
      <c r="BB82" s="99"/>
      <c r="BC82" s="99">
        <f>AN82-Y82</f>
        <v>-187.5</v>
      </c>
      <c r="BD82" s="99"/>
      <c r="BE82" s="99"/>
      <c r="BF82" s="99"/>
      <c r="BG82" s="99"/>
      <c r="BH82" s="99">
        <f>AS82-AD82</f>
        <v>0</v>
      </c>
      <c r="BI82" s="99"/>
      <c r="BJ82" s="99"/>
      <c r="BK82" s="99"/>
      <c r="BL82" s="99"/>
      <c r="BM82" s="99">
        <f>BC82+BH82</f>
        <v>-187.5</v>
      </c>
      <c r="BN82" s="99"/>
      <c r="BO82" s="99"/>
      <c r="BP82" s="99"/>
      <c r="BQ82" s="99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5" customHeight="1">
      <c r="A83" s="28"/>
      <c r="B83" s="28"/>
      <c r="C83" s="100" t="s">
        <v>157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3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156</v>
      </c>
    </row>
    <row r="84" spans="1:80" ht="40.549999999999997" customHeight="1">
      <c r="A84" s="28">
        <v>16</v>
      </c>
      <c r="B84" s="28"/>
      <c r="C84" s="100" t="s">
        <v>158</v>
      </c>
      <c r="D84" s="76"/>
      <c r="E84" s="76"/>
      <c r="F84" s="76"/>
      <c r="G84" s="76"/>
      <c r="H84" s="76"/>
      <c r="I84" s="77"/>
      <c r="J84" s="56" t="s">
        <v>118</v>
      </c>
      <c r="K84" s="56"/>
      <c r="L84" s="56"/>
      <c r="M84" s="56"/>
      <c r="N84" s="56"/>
      <c r="O84" s="95" t="s">
        <v>159</v>
      </c>
      <c r="P84" s="76"/>
      <c r="Q84" s="76"/>
      <c r="R84" s="76"/>
      <c r="S84" s="76"/>
      <c r="T84" s="76"/>
      <c r="U84" s="76"/>
      <c r="V84" s="76"/>
      <c r="W84" s="76"/>
      <c r="X84" s="77"/>
      <c r="Y84" s="98">
        <v>331</v>
      </c>
      <c r="Z84" s="98"/>
      <c r="AA84" s="98"/>
      <c r="AB84" s="98"/>
      <c r="AC84" s="98"/>
      <c r="AD84" s="98">
        <v>0</v>
      </c>
      <c r="AE84" s="98"/>
      <c r="AF84" s="98"/>
      <c r="AG84" s="98"/>
      <c r="AH84" s="98"/>
      <c r="AI84" s="98">
        <f>Y84+AD84</f>
        <v>331</v>
      </c>
      <c r="AJ84" s="98"/>
      <c r="AK84" s="98"/>
      <c r="AL84" s="98"/>
      <c r="AM84" s="98"/>
      <c r="AN84" s="98">
        <v>331</v>
      </c>
      <c r="AO84" s="98"/>
      <c r="AP84" s="98"/>
      <c r="AQ84" s="98"/>
      <c r="AR84" s="98"/>
      <c r="AS84" s="98">
        <v>0</v>
      </c>
      <c r="AT84" s="98"/>
      <c r="AU84" s="98"/>
      <c r="AV84" s="98"/>
      <c r="AW84" s="98"/>
      <c r="AX84" s="99">
        <f>AN84+AS84</f>
        <v>331</v>
      </c>
      <c r="AY84" s="99"/>
      <c r="AZ84" s="99"/>
      <c r="BA84" s="99"/>
      <c r="BB84" s="99"/>
      <c r="BC84" s="99">
        <f>AN84-Y84</f>
        <v>0</v>
      </c>
      <c r="BD84" s="99"/>
      <c r="BE84" s="99"/>
      <c r="BF84" s="99"/>
      <c r="BG84" s="99"/>
      <c r="BH84" s="99">
        <f>AS84-AD84</f>
        <v>0</v>
      </c>
      <c r="BI84" s="99"/>
      <c r="BJ84" s="99"/>
      <c r="BK84" s="99"/>
      <c r="BL84" s="99"/>
      <c r="BM84" s="99">
        <f>BC84+BH84</f>
        <v>0</v>
      </c>
      <c r="BN84" s="99"/>
      <c r="BO84" s="99"/>
      <c r="BP84" s="99"/>
      <c r="BQ84" s="99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s="82" customFormat="1" ht="15.5">
      <c r="A85" s="78">
        <v>0</v>
      </c>
      <c r="B85" s="78"/>
      <c r="C85" s="101" t="s">
        <v>97</v>
      </c>
      <c r="D85" s="80"/>
      <c r="E85" s="80"/>
      <c r="F85" s="80"/>
      <c r="G85" s="80"/>
      <c r="H85" s="80"/>
      <c r="I85" s="81"/>
      <c r="J85" s="87" t="s">
        <v>69</v>
      </c>
      <c r="K85" s="87"/>
      <c r="L85" s="87"/>
      <c r="M85" s="87"/>
      <c r="N85" s="87"/>
      <c r="O85" s="92" t="s">
        <v>69</v>
      </c>
      <c r="P85" s="80"/>
      <c r="Q85" s="80"/>
      <c r="R85" s="80"/>
      <c r="S85" s="80"/>
      <c r="T85" s="80"/>
      <c r="U85" s="80"/>
      <c r="V85" s="80"/>
      <c r="W85" s="80"/>
      <c r="X85" s="81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90"/>
      <c r="BS85" s="90"/>
      <c r="BT85" s="90"/>
      <c r="BU85" s="90"/>
      <c r="BV85" s="90"/>
      <c r="BW85" s="90"/>
      <c r="BX85" s="90"/>
      <c r="BY85" s="90"/>
      <c r="BZ85" s="91"/>
    </row>
    <row r="86" spans="1:80" ht="38.200000000000003" customHeight="1">
      <c r="A86" s="28">
        <v>17</v>
      </c>
      <c r="B86" s="28"/>
      <c r="C86" s="100" t="s">
        <v>160</v>
      </c>
      <c r="D86" s="76"/>
      <c r="E86" s="76"/>
      <c r="F86" s="76"/>
      <c r="G86" s="76"/>
      <c r="H86" s="76"/>
      <c r="I86" s="77"/>
      <c r="J86" s="56" t="s">
        <v>99</v>
      </c>
      <c r="K86" s="56"/>
      <c r="L86" s="56"/>
      <c r="M86" s="56"/>
      <c r="N86" s="56"/>
      <c r="O86" s="95" t="s">
        <v>161</v>
      </c>
      <c r="P86" s="76"/>
      <c r="Q86" s="76"/>
      <c r="R86" s="76"/>
      <c r="S86" s="76"/>
      <c r="T86" s="76"/>
      <c r="U86" s="76"/>
      <c r="V86" s="76"/>
      <c r="W86" s="76"/>
      <c r="X86" s="77"/>
      <c r="Y86" s="98">
        <v>99.3</v>
      </c>
      <c r="Z86" s="98"/>
      <c r="AA86" s="98"/>
      <c r="AB86" s="98"/>
      <c r="AC86" s="98"/>
      <c r="AD86" s="98">
        <v>100</v>
      </c>
      <c r="AE86" s="98"/>
      <c r="AF86" s="98"/>
      <c r="AG86" s="98"/>
      <c r="AH86" s="98"/>
      <c r="AI86" s="98">
        <f>Y86+AD86</f>
        <v>199.3</v>
      </c>
      <c r="AJ86" s="98"/>
      <c r="AK86" s="98"/>
      <c r="AL86" s="98"/>
      <c r="AM86" s="98"/>
      <c r="AN86" s="98">
        <v>99.3</v>
      </c>
      <c r="AO86" s="98"/>
      <c r="AP86" s="98"/>
      <c r="AQ86" s="98"/>
      <c r="AR86" s="98"/>
      <c r="AS86" s="98">
        <v>100</v>
      </c>
      <c r="AT86" s="98"/>
      <c r="AU86" s="98"/>
      <c r="AV86" s="98"/>
      <c r="AW86" s="98"/>
      <c r="AX86" s="99">
        <f>AN86+AS86</f>
        <v>199.3</v>
      </c>
      <c r="AY86" s="99"/>
      <c r="AZ86" s="99"/>
      <c r="BA86" s="99"/>
      <c r="BB86" s="99"/>
      <c r="BC86" s="99">
        <f>AN86-Y86</f>
        <v>0</v>
      </c>
      <c r="BD86" s="99"/>
      <c r="BE86" s="99"/>
      <c r="BF86" s="99"/>
      <c r="BG86" s="99"/>
      <c r="BH86" s="99">
        <f>AS86-AD86</f>
        <v>0</v>
      </c>
      <c r="BI86" s="99"/>
      <c r="BJ86" s="99"/>
      <c r="BK86" s="99"/>
      <c r="BL86" s="99"/>
      <c r="BM86" s="99">
        <f>BC86+BH86</f>
        <v>0</v>
      </c>
      <c r="BN86" s="99"/>
      <c r="BO86" s="99"/>
      <c r="BP86" s="99"/>
      <c r="BQ86" s="99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5" customHeight="1">
      <c r="A87" s="28"/>
      <c r="B87" s="28"/>
      <c r="C87" s="100" t="s">
        <v>140</v>
      </c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3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162</v>
      </c>
    </row>
    <row r="89" spans="1:80" ht="16" customHeight="1">
      <c r="A89" s="19" t="s">
        <v>56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80" ht="16" customHeight="1">
      <c r="A90" s="105" t="s">
        <v>164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</row>
    <row r="91" spans="1:80" ht="16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80" ht="16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80" ht="42.05" customHeight="1">
      <c r="A93" s="107" t="s">
        <v>218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3"/>
      <c r="AO93" s="3"/>
      <c r="AP93" s="26" t="s">
        <v>106</v>
      </c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</row>
    <row r="94" spans="1:80">
      <c r="W94" s="50" t="s">
        <v>12</v>
      </c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4"/>
      <c r="AO94" s="4"/>
      <c r="AP94" s="50" t="s">
        <v>13</v>
      </c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</row>
    <row r="95" spans="1:80" ht="58.05" customHeight="1">
      <c r="A95" s="107" t="s">
        <v>219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3"/>
      <c r="AO95" s="3"/>
      <c r="AP95" s="26" t="s">
        <v>220</v>
      </c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</row>
    <row r="96" spans="1:80">
      <c r="W96" s="50" t="s">
        <v>12</v>
      </c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4"/>
      <c r="AO96" s="4"/>
      <c r="AP96" s="50" t="s">
        <v>13</v>
      </c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</row>
  </sheetData>
  <mergeCells count="496">
    <mergeCell ref="W96:AM96"/>
    <mergeCell ref="AP96:BH96"/>
    <mergeCell ref="C69:BQ69"/>
    <mergeCell ref="C83:BQ83"/>
    <mergeCell ref="C87:BQ87"/>
    <mergeCell ref="W95:AM95"/>
    <mergeCell ref="AP95:BH95"/>
    <mergeCell ref="A95:V95"/>
    <mergeCell ref="BM86:BQ86"/>
    <mergeCell ref="A87:B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84:B84"/>
    <mergeCell ref="C84:I84"/>
    <mergeCell ref="J84:N84"/>
    <mergeCell ref="O84:X84"/>
    <mergeCell ref="Y84:AC84"/>
    <mergeCell ref="AD84:AH84"/>
    <mergeCell ref="BM82:BQ82"/>
    <mergeCell ref="A83:B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55:BL55"/>
    <mergeCell ref="A65:B65"/>
    <mergeCell ref="C65:I65"/>
    <mergeCell ref="J65:N65"/>
    <mergeCell ref="O65:X65"/>
    <mergeCell ref="Y65:AC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93:V93"/>
    <mergeCell ref="W93:AM93"/>
    <mergeCell ref="AP93:BH93"/>
    <mergeCell ref="W94:AM94"/>
    <mergeCell ref="AP94:BH94"/>
    <mergeCell ref="AX64:BB64"/>
    <mergeCell ref="BC64:BG64"/>
    <mergeCell ref="BH64:BL64"/>
    <mergeCell ref="BM64:BQ64"/>
    <mergeCell ref="A89:BL89"/>
    <mergeCell ref="A90:BL90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4:AV54"/>
    <mergeCell ref="AW54:BA54"/>
    <mergeCell ref="BB54:BF54"/>
    <mergeCell ref="BG54:BL54"/>
    <mergeCell ref="A58:BQ58"/>
    <mergeCell ref="A60:B61"/>
    <mergeCell ref="C60:I61"/>
    <mergeCell ref="J60:N61"/>
    <mergeCell ref="O60:X61"/>
    <mergeCell ref="Y60:AM60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:C87">
    <cfRule type="cellIs" dxfId="7" priority="2" stopIfTrue="1" operator="equal">
      <formula>$C63</formula>
    </cfRule>
  </conditionalFormatting>
  <conditionalFormatting sqref="A64:B87">
    <cfRule type="cellIs" dxfId="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999" orientation="landscape" r:id="rId1"/>
  <headerFooter alignWithMargins="0"/>
  <rowBreaks count="2" manualBreakCount="2">
    <brk id="56" max="68" man="1"/>
    <brk id="77" max="6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81"/>
  <sheetViews>
    <sheetView view="pageBreakPreview" topLeftCell="A64" zoomScale="60" zoomScaleNormal="100" workbookViewId="0">
      <selection activeCell="A78" sqref="A78:IV83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63" t="s">
        <v>57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9.1" customHeight="1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.85" customHeight="1"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ht="9.8000000000000007" hidden="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8000000000000007" hidden="1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5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85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85" customHeight="1">
      <c r="A12" s="68" t="s">
        <v>108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.0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69" t="s">
        <v>11</v>
      </c>
      <c r="B14" s="69"/>
      <c r="C14" s="15"/>
      <c r="D14" s="106" t="s">
        <v>105</v>
      </c>
      <c r="E14" s="61"/>
      <c r="F14" s="61"/>
      <c r="G14" s="61"/>
      <c r="H14" s="61"/>
      <c r="I14" s="61"/>
      <c r="J14" s="61"/>
      <c r="K14" s="15"/>
      <c r="L14" s="104" t="s">
        <v>111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6" customHeight="1">
      <c r="A15" s="13"/>
      <c r="B15" s="13"/>
      <c r="C15" s="13"/>
      <c r="D15" s="70" t="s">
        <v>40</v>
      </c>
      <c r="E15" s="70"/>
      <c r="F15" s="70"/>
      <c r="G15" s="70"/>
      <c r="H15" s="70"/>
      <c r="I15" s="70"/>
      <c r="J15" s="70"/>
      <c r="K15" s="13"/>
      <c r="L15" s="62" t="s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6.0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69" t="s">
        <v>41</v>
      </c>
      <c r="B17" s="69"/>
      <c r="C17" s="15"/>
      <c r="D17" s="106" t="s">
        <v>112</v>
      </c>
      <c r="E17" s="61"/>
      <c r="F17" s="61"/>
      <c r="G17" s="61"/>
      <c r="H17" s="61"/>
      <c r="I17" s="61"/>
      <c r="J17" s="61"/>
      <c r="K17" s="15"/>
      <c r="L17" s="104" t="s">
        <v>111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16" customHeight="1">
      <c r="A18" s="13"/>
      <c r="B18" s="13"/>
      <c r="C18" s="13"/>
      <c r="D18" s="70" t="s">
        <v>40</v>
      </c>
      <c r="E18" s="70"/>
      <c r="F18" s="70"/>
      <c r="G18" s="70"/>
      <c r="H18" s="70"/>
      <c r="I18" s="70"/>
      <c r="J18" s="70"/>
      <c r="K18" s="13"/>
      <c r="L18" s="62" t="s">
        <v>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69" t="s">
        <v>42</v>
      </c>
      <c r="B20" s="69"/>
      <c r="C20" s="15"/>
      <c r="D20" s="106" t="s">
        <v>183</v>
      </c>
      <c r="E20" s="61"/>
      <c r="F20" s="61"/>
      <c r="G20" s="61"/>
      <c r="H20" s="61"/>
      <c r="I20" s="61"/>
      <c r="J20" s="61"/>
      <c r="K20" s="15"/>
      <c r="L20" s="106" t="s">
        <v>185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04" t="s">
        <v>184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05" customHeight="1">
      <c r="A21" s="13"/>
      <c r="B21" s="13"/>
      <c r="C21" s="13"/>
      <c r="D21" s="25" t="s">
        <v>40</v>
      </c>
      <c r="E21" s="25"/>
      <c r="F21" s="25"/>
      <c r="G21" s="25"/>
      <c r="H21" s="25"/>
      <c r="I21" s="25"/>
      <c r="J21" s="25"/>
      <c r="K21" s="13"/>
      <c r="L21" s="62" t="s">
        <v>39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2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3" spans="1:79" ht="15.85" customHeight="1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27.8" customHeight="1">
      <c r="A24" s="36" t="s">
        <v>6</v>
      </c>
      <c r="B24" s="36"/>
      <c r="C24" s="36"/>
      <c r="D24" s="36"/>
      <c r="E24" s="36"/>
      <c r="F24" s="36"/>
      <c r="G24" s="29" t="s">
        <v>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5.5">
      <c r="A25" s="28">
        <v>1</v>
      </c>
      <c r="B25" s="28"/>
      <c r="C25" s="28"/>
      <c r="D25" s="28"/>
      <c r="E25" s="28"/>
      <c r="F25" s="28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79" ht="10.45" hidden="1" customHeight="1">
      <c r="A26" s="20" t="s">
        <v>44</v>
      </c>
      <c r="B26" s="20"/>
      <c r="C26" s="20"/>
      <c r="D26" s="20"/>
      <c r="E26" s="20"/>
      <c r="F26" s="20"/>
      <c r="G26" s="32" t="s">
        <v>19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CA26" s="1" t="s">
        <v>60</v>
      </c>
    </row>
    <row r="27" spans="1:79" ht="13.5" customHeight="1">
      <c r="A27" s="20">
        <v>1</v>
      </c>
      <c r="B27" s="20"/>
      <c r="C27" s="20"/>
      <c r="D27" s="20"/>
      <c r="E27" s="20"/>
      <c r="F27" s="20"/>
      <c r="G27" s="71" t="s">
        <v>62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CA27" s="1" t="s">
        <v>58</v>
      </c>
    </row>
    <row r="28" spans="1:79" ht="12.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" customHeight="1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6" customHeight="1">
      <c r="A30" s="104" t="s">
        <v>168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8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27.8" customHeight="1">
      <c r="A33" s="36" t="s">
        <v>6</v>
      </c>
      <c r="B33" s="36"/>
      <c r="C33" s="36"/>
      <c r="D33" s="36"/>
      <c r="E33" s="36"/>
      <c r="F33" s="36"/>
      <c r="G33" s="29" t="s">
        <v>47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79" ht="15.5">
      <c r="A34" s="28">
        <v>1</v>
      </c>
      <c r="B34" s="28"/>
      <c r="C34" s="28"/>
      <c r="D34" s="28"/>
      <c r="E34" s="28"/>
      <c r="F34" s="28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79" ht="10.45" hidden="1" customHeight="1">
      <c r="A35" s="20" t="s">
        <v>18</v>
      </c>
      <c r="B35" s="20"/>
      <c r="C35" s="20"/>
      <c r="D35" s="20"/>
      <c r="E35" s="20"/>
      <c r="F35" s="20"/>
      <c r="G35" s="32" t="s">
        <v>19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CA35" s="1" t="s">
        <v>61</v>
      </c>
    </row>
    <row r="36" spans="1:79" ht="13.5" customHeight="1">
      <c r="A36" s="20">
        <v>1</v>
      </c>
      <c r="B36" s="20"/>
      <c r="C36" s="20"/>
      <c r="D36" s="20"/>
      <c r="E36" s="20"/>
      <c r="F36" s="20"/>
      <c r="G36" s="71" t="s">
        <v>168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59</v>
      </c>
    </row>
    <row r="38" spans="1:79" ht="15.8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79" ht="15" customHeight="1">
      <c r="A39" s="27" t="s">
        <v>107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79" ht="47.95" customHeight="1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79" ht="29.1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79" ht="16" customHeight="1">
      <c r="A42" s="46">
        <v>1</v>
      </c>
      <c r="B42" s="46"/>
      <c r="C42" s="46">
        <v>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46">
        <v>10</v>
      </c>
      <c r="BJ42" s="46"/>
      <c r="BK42" s="46"/>
      <c r="BL42" s="46"/>
      <c r="BM42" s="46"/>
      <c r="BN42" s="46">
        <v>11</v>
      </c>
      <c r="BO42" s="46"/>
      <c r="BP42" s="46"/>
      <c r="BQ42" s="46"/>
    </row>
    <row r="43" spans="1:79" ht="15.85" hidden="1" customHeight="1">
      <c r="A43" s="20" t="s">
        <v>18</v>
      </c>
      <c r="B43" s="20"/>
      <c r="C43" s="58" t="s">
        <v>19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4" t="s">
        <v>15</v>
      </c>
      <c r="AB43" s="44"/>
      <c r="AC43" s="44"/>
      <c r="AD43" s="44"/>
      <c r="AE43" s="44"/>
      <c r="AF43" s="44" t="s">
        <v>14</v>
      </c>
      <c r="AG43" s="44"/>
      <c r="AH43" s="44"/>
      <c r="AI43" s="44"/>
      <c r="AJ43" s="44"/>
      <c r="AK43" s="35" t="s">
        <v>21</v>
      </c>
      <c r="AL43" s="35"/>
      <c r="AM43" s="35"/>
      <c r="AN43" s="35"/>
      <c r="AO43" s="35"/>
      <c r="AP43" s="44" t="s">
        <v>16</v>
      </c>
      <c r="AQ43" s="44"/>
      <c r="AR43" s="44"/>
      <c r="AS43" s="44"/>
      <c r="AT43" s="44"/>
      <c r="AU43" s="44" t="s">
        <v>17</v>
      </c>
      <c r="AV43" s="44"/>
      <c r="AW43" s="44"/>
      <c r="AX43" s="44"/>
      <c r="AY43" s="44"/>
      <c r="AZ43" s="35" t="s">
        <v>21</v>
      </c>
      <c r="BA43" s="35"/>
      <c r="BB43" s="35"/>
      <c r="BC43" s="35"/>
      <c r="BD43" s="47" t="s">
        <v>37</v>
      </c>
      <c r="BE43" s="47"/>
      <c r="BF43" s="47"/>
      <c r="BG43" s="47"/>
      <c r="BH43" s="47"/>
      <c r="BI43" s="47" t="s">
        <v>37</v>
      </c>
      <c r="BJ43" s="47"/>
      <c r="BK43" s="47"/>
      <c r="BL43" s="47"/>
      <c r="BM43" s="47"/>
      <c r="BN43" s="40" t="s">
        <v>21</v>
      </c>
      <c r="BO43" s="40"/>
      <c r="BP43" s="40"/>
      <c r="BQ43" s="40"/>
      <c r="CA43" s="1" t="s">
        <v>24</v>
      </c>
    </row>
    <row r="44" spans="1:79" ht="30.95" customHeight="1">
      <c r="A44" s="28">
        <v>1</v>
      </c>
      <c r="B44" s="28"/>
      <c r="C44" s="75" t="s">
        <v>168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48">
        <v>201897</v>
      </c>
      <c r="AB44" s="48"/>
      <c r="AC44" s="48"/>
      <c r="AD44" s="48"/>
      <c r="AE44" s="48"/>
      <c r="AF44" s="48">
        <v>0</v>
      </c>
      <c r="AG44" s="48"/>
      <c r="AH44" s="48"/>
      <c r="AI44" s="48"/>
      <c r="AJ44" s="48"/>
      <c r="AK44" s="48">
        <f>AA44+AF44</f>
        <v>201897</v>
      </c>
      <c r="AL44" s="48"/>
      <c r="AM44" s="48"/>
      <c r="AN44" s="48"/>
      <c r="AO44" s="48"/>
      <c r="AP44" s="48">
        <v>201896.86</v>
      </c>
      <c r="AQ44" s="48"/>
      <c r="AR44" s="48"/>
      <c r="AS44" s="48"/>
      <c r="AT44" s="48"/>
      <c r="AU44" s="48">
        <v>0</v>
      </c>
      <c r="AV44" s="48"/>
      <c r="AW44" s="48"/>
      <c r="AX44" s="48"/>
      <c r="AY44" s="48"/>
      <c r="AZ44" s="48">
        <f>AP44+AU44</f>
        <v>201896.86</v>
      </c>
      <c r="BA44" s="48"/>
      <c r="BB44" s="48"/>
      <c r="BC44" s="48"/>
      <c r="BD44" s="48">
        <f>AP44-AA44</f>
        <v>-0.14000000001396984</v>
      </c>
      <c r="BE44" s="48"/>
      <c r="BF44" s="48"/>
      <c r="BG44" s="48"/>
      <c r="BH44" s="48"/>
      <c r="BI44" s="48">
        <f>AU44-AF44</f>
        <v>0</v>
      </c>
      <c r="BJ44" s="48"/>
      <c r="BK44" s="48"/>
      <c r="BL44" s="48"/>
      <c r="BM44" s="48"/>
      <c r="BN44" s="48">
        <f>BD44+BI44</f>
        <v>-0.14000000001396984</v>
      </c>
      <c r="BO44" s="48"/>
      <c r="BP44" s="48"/>
      <c r="BQ44" s="48"/>
      <c r="CA44" s="1" t="s">
        <v>25</v>
      </c>
    </row>
    <row r="45" spans="1:79" ht="15.5">
      <c r="A45" s="28">
        <v>2</v>
      </c>
      <c r="B45" s="28"/>
      <c r="C45" s="75" t="s">
        <v>169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7"/>
      <c r="AA45" s="48">
        <v>0</v>
      </c>
      <c r="AB45" s="48"/>
      <c r="AC45" s="48"/>
      <c r="AD45" s="48"/>
      <c r="AE45" s="48"/>
      <c r="AF45" s="48">
        <v>0</v>
      </c>
      <c r="AG45" s="48"/>
      <c r="AH45" s="48"/>
      <c r="AI45" s="48"/>
      <c r="AJ45" s="48"/>
      <c r="AK45" s="48">
        <f>AA45+AF45</f>
        <v>0</v>
      </c>
      <c r="AL45" s="48"/>
      <c r="AM45" s="48"/>
      <c r="AN45" s="48"/>
      <c r="AO45" s="48"/>
      <c r="AP45" s="48">
        <v>0</v>
      </c>
      <c r="AQ45" s="48"/>
      <c r="AR45" s="48"/>
      <c r="AS45" s="48"/>
      <c r="AT45" s="48"/>
      <c r="AU45" s="48">
        <v>0</v>
      </c>
      <c r="AV45" s="48"/>
      <c r="AW45" s="48"/>
      <c r="AX45" s="48"/>
      <c r="AY45" s="48"/>
      <c r="AZ45" s="48">
        <f>AP45+AU45</f>
        <v>0</v>
      </c>
      <c r="BA45" s="48"/>
      <c r="BB45" s="48"/>
      <c r="BC45" s="48"/>
      <c r="BD45" s="48">
        <f>AP45-AA45</f>
        <v>0</v>
      </c>
      <c r="BE45" s="48"/>
      <c r="BF45" s="48"/>
      <c r="BG45" s="48"/>
      <c r="BH45" s="48"/>
      <c r="BI45" s="48">
        <f>AU45-AF45</f>
        <v>0</v>
      </c>
      <c r="BJ45" s="48"/>
      <c r="BK45" s="48"/>
      <c r="BL45" s="48"/>
      <c r="BM45" s="48"/>
      <c r="BN45" s="48">
        <f>BD45+BI45</f>
        <v>0</v>
      </c>
      <c r="BO45" s="48"/>
      <c r="BP45" s="48"/>
      <c r="BQ45" s="48"/>
    </row>
    <row r="46" spans="1:79" s="82" customFormat="1" ht="15.5">
      <c r="A46" s="78"/>
      <c r="B46" s="78"/>
      <c r="C46" s="79" t="s">
        <v>66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1"/>
      <c r="AA46" s="45">
        <v>201897</v>
      </c>
      <c r="AB46" s="45"/>
      <c r="AC46" s="45"/>
      <c r="AD46" s="45"/>
      <c r="AE46" s="45"/>
      <c r="AF46" s="45">
        <v>0</v>
      </c>
      <c r="AG46" s="45"/>
      <c r="AH46" s="45"/>
      <c r="AI46" s="45"/>
      <c r="AJ46" s="45"/>
      <c r="AK46" s="45">
        <f>AA46+AF46</f>
        <v>201897</v>
      </c>
      <c r="AL46" s="45"/>
      <c r="AM46" s="45"/>
      <c r="AN46" s="45"/>
      <c r="AO46" s="45"/>
      <c r="AP46" s="45">
        <v>201896.86</v>
      </c>
      <c r="AQ46" s="45"/>
      <c r="AR46" s="45"/>
      <c r="AS46" s="45"/>
      <c r="AT46" s="45"/>
      <c r="AU46" s="45">
        <v>0</v>
      </c>
      <c r="AV46" s="45"/>
      <c r="AW46" s="45"/>
      <c r="AX46" s="45"/>
      <c r="AY46" s="45"/>
      <c r="AZ46" s="45">
        <f>AP46+AU46</f>
        <v>201896.86</v>
      </c>
      <c r="BA46" s="45"/>
      <c r="BB46" s="45"/>
      <c r="BC46" s="45"/>
      <c r="BD46" s="45">
        <f>AP46-AA46</f>
        <v>-0.14000000001396984</v>
      </c>
      <c r="BE46" s="45"/>
      <c r="BF46" s="45"/>
      <c r="BG46" s="45"/>
      <c r="BH46" s="45"/>
      <c r="BI46" s="45">
        <f>AU46-AF46</f>
        <v>0</v>
      </c>
      <c r="BJ46" s="45"/>
      <c r="BK46" s="45"/>
      <c r="BL46" s="45"/>
      <c r="BM46" s="45"/>
      <c r="BN46" s="45">
        <f>BD46+BI46</f>
        <v>-0.14000000001396984</v>
      </c>
      <c r="BO46" s="45"/>
      <c r="BP46" s="45"/>
      <c r="BQ46" s="45"/>
    </row>
    <row r="48" spans="1:79" ht="15.85" customHeight="1">
      <c r="A48" s="19" t="s">
        <v>52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79" ht="15" customHeight="1">
      <c r="A49" s="27" t="s">
        <v>107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28.45" customHeight="1">
      <c r="A50" s="28" t="s">
        <v>34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30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 t="s">
        <v>54</v>
      </c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 t="s">
        <v>3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79" ht="29.1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 t="s">
        <v>5</v>
      </c>
      <c r="R51" s="28"/>
      <c r="S51" s="28"/>
      <c r="T51" s="28"/>
      <c r="U51" s="28"/>
      <c r="V51" s="28" t="s">
        <v>4</v>
      </c>
      <c r="W51" s="28"/>
      <c r="X51" s="28"/>
      <c r="Y51" s="28"/>
      <c r="Z51" s="28"/>
      <c r="AA51" s="28" t="s">
        <v>31</v>
      </c>
      <c r="AB51" s="28"/>
      <c r="AC51" s="28"/>
      <c r="AD51" s="28"/>
      <c r="AE51" s="28"/>
      <c r="AF51" s="28"/>
      <c r="AG51" s="28" t="s">
        <v>5</v>
      </c>
      <c r="AH51" s="28"/>
      <c r="AI51" s="28"/>
      <c r="AJ51" s="28"/>
      <c r="AK51" s="28"/>
      <c r="AL51" s="28" t="s">
        <v>4</v>
      </c>
      <c r="AM51" s="28"/>
      <c r="AN51" s="28"/>
      <c r="AO51" s="28"/>
      <c r="AP51" s="28"/>
      <c r="AQ51" s="28" t="s">
        <v>31</v>
      </c>
      <c r="AR51" s="28"/>
      <c r="AS51" s="28"/>
      <c r="AT51" s="28"/>
      <c r="AU51" s="28"/>
      <c r="AV51" s="28"/>
      <c r="AW51" s="41" t="s">
        <v>5</v>
      </c>
      <c r="AX51" s="42"/>
      <c r="AY51" s="42"/>
      <c r="AZ51" s="42"/>
      <c r="BA51" s="43"/>
      <c r="BB51" s="41" t="s">
        <v>4</v>
      </c>
      <c r="BC51" s="42"/>
      <c r="BD51" s="42"/>
      <c r="BE51" s="42"/>
      <c r="BF51" s="43"/>
      <c r="BG51" s="28" t="s">
        <v>31</v>
      </c>
      <c r="BH51" s="28"/>
      <c r="BI51" s="28"/>
      <c r="BJ51" s="28"/>
      <c r="BK51" s="28"/>
      <c r="BL51" s="28"/>
      <c r="BM51" s="2"/>
      <c r="BN51" s="2"/>
      <c r="BO51" s="2"/>
      <c r="BP51" s="2"/>
      <c r="BQ51" s="2"/>
    </row>
    <row r="52" spans="1:79" ht="16" customHeight="1">
      <c r="A52" s="28">
        <v>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2</v>
      </c>
      <c r="R52" s="28"/>
      <c r="S52" s="28"/>
      <c r="T52" s="28"/>
      <c r="U52" s="28"/>
      <c r="V52" s="28">
        <v>3</v>
      </c>
      <c r="W52" s="28"/>
      <c r="X52" s="28"/>
      <c r="Y52" s="28"/>
      <c r="Z52" s="28"/>
      <c r="AA52" s="28">
        <v>4</v>
      </c>
      <c r="AB52" s="28"/>
      <c r="AC52" s="28"/>
      <c r="AD52" s="28"/>
      <c r="AE52" s="28"/>
      <c r="AF52" s="28"/>
      <c r="AG52" s="28">
        <v>5</v>
      </c>
      <c r="AH52" s="28"/>
      <c r="AI52" s="28"/>
      <c r="AJ52" s="28"/>
      <c r="AK52" s="28"/>
      <c r="AL52" s="28">
        <v>6</v>
      </c>
      <c r="AM52" s="28"/>
      <c r="AN52" s="28"/>
      <c r="AO52" s="28"/>
      <c r="AP52" s="28"/>
      <c r="AQ52" s="28">
        <v>7</v>
      </c>
      <c r="AR52" s="28"/>
      <c r="AS52" s="28"/>
      <c r="AT52" s="28"/>
      <c r="AU52" s="28"/>
      <c r="AV52" s="28"/>
      <c r="AW52" s="28">
        <v>8</v>
      </c>
      <c r="AX52" s="28"/>
      <c r="AY52" s="28"/>
      <c r="AZ52" s="28"/>
      <c r="BA52" s="28"/>
      <c r="BB52" s="57">
        <v>9</v>
      </c>
      <c r="BC52" s="57"/>
      <c r="BD52" s="57"/>
      <c r="BE52" s="57"/>
      <c r="BF52" s="57"/>
      <c r="BG52" s="57">
        <v>10</v>
      </c>
      <c r="BH52" s="57"/>
      <c r="BI52" s="57"/>
      <c r="BJ52" s="57"/>
      <c r="BK52" s="57"/>
      <c r="BL52" s="57"/>
      <c r="BM52" s="6"/>
      <c r="BN52" s="6"/>
      <c r="BO52" s="6"/>
      <c r="BP52" s="6"/>
      <c r="BQ52" s="6"/>
    </row>
    <row r="53" spans="1:79" ht="18" hidden="1" customHeight="1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4" t="s">
        <v>15</v>
      </c>
      <c r="R53" s="44"/>
      <c r="S53" s="44"/>
      <c r="T53" s="44"/>
      <c r="U53" s="44"/>
      <c r="V53" s="44" t="s">
        <v>14</v>
      </c>
      <c r="W53" s="44"/>
      <c r="X53" s="44"/>
      <c r="Y53" s="44"/>
      <c r="Z53" s="44"/>
      <c r="AA53" s="35" t="s">
        <v>21</v>
      </c>
      <c r="AB53" s="40"/>
      <c r="AC53" s="40"/>
      <c r="AD53" s="40"/>
      <c r="AE53" s="40"/>
      <c r="AF53" s="40"/>
      <c r="AG53" s="44" t="s">
        <v>16</v>
      </c>
      <c r="AH53" s="44"/>
      <c r="AI53" s="44"/>
      <c r="AJ53" s="44"/>
      <c r="AK53" s="44"/>
      <c r="AL53" s="44" t="s">
        <v>17</v>
      </c>
      <c r="AM53" s="44"/>
      <c r="AN53" s="44"/>
      <c r="AO53" s="44"/>
      <c r="AP53" s="44"/>
      <c r="AQ53" s="35" t="s">
        <v>21</v>
      </c>
      <c r="AR53" s="40"/>
      <c r="AS53" s="40"/>
      <c r="AT53" s="40"/>
      <c r="AU53" s="40"/>
      <c r="AV53" s="40"/>
      <c r="AW53" s="65" t="s">
        <v>22</v>
      </c>
      <c r="AX53" s="66"/>
      <c r="AY53" s="66"/>
      <c r="AZ53" s="66"/>
      <c r="BA53" s="67"/>
      <c r="BB53" s="65" t="s">
        <v>22</v>
      </c>
      <c r="BC53" s="66"/>
      <c r="BD53" s="66"/>
      <c r="BE53" s="66"/>
      <c r="BF53" s="67"/>
      <c r="BG53" s="40" t="s">
        <v>21</v>
      </c>
      <c r="BH53" s="40"/>
      <c r="BI53" s="40"/>
      <c r="BJ53" s="40"/>
      <c r="BK53" s="40"/>
      <c r="BL53" s="40"/>
      <c r="BM53" s="7"/>
      <c r="BN53" s="7"/>
      <c r="BO53" s="7"/>
      <c r="BP53" s="7"/>
      <c r="BQ53" s="7"/>
      <c r="CA53" s="1" t="s">
        <v>26</v>
      </c>
    </row>
    <row r="54" spans="1:79" ht="30.95" customHeight="1">
      <c r="A54" s="108" t="s">
        <v>170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Q54" s="54">
        <v>201897</v>
      </c>
      <c r="R54" s="54"/>
      <c r="S54" s="54"/>
      <c r="T54" s="54"/>
      <c r="U54" s="54"/>
      <c r="V54" s="54">
        <v>0</v>
      </c>
      <c r="W54" s="54"/>
      <c r="X54" s="54"/>
      <c r="Y54" s="54"/>
      <c r="Z54" s="54"/>
      <c r="AA54" s="54">
        <f>Q54+V54</f>
        <v>201897</v>
      </c>
      <c r="AB54" s="54"/>
      <c r="AC54" s="54"/>
      <c r="AD54" s="54"/>
      <c r="AE54" s="54"/>
      <c r="AF54" s="54"/>
      <c r="AG54" s="54">
        <v>201896.86</v>
      </c>
      <c r="AH54" s="54"/>
      <c r="AI54" s="54"/>
      <c r="AJ54" s="54"/>
      <c r="AK54" s="54"/>
      <c r="AL54" s="54">
        <v>0</v>
      </c>
      <c r="AM54" s="54"/>
      <c r="AN54" s="54"/>
      <c r="AO54" s="54"/>
      <c r="AP54" s="54"/>
      <c r="AQ54" s="54">
        <f>AG54+AL54</f>
        <v>201896.86</v>
      </c>
      <c r="AR54" s="54"/>
      <c r="AS54" s="54"/>
      <c r="AT54" s="54"/>
      <c r="AU54" s="54"/>
      <c r="AV54" s="54"/>
      <c r="AW54" s="54">
        <f>AG54-Q54</f>
        <v>-0.14000000001396984</v>
      </c>
      <c r="AX54" s="54"/>
      <c r="AY54" s="54"/>
      <c r="AZ54" s="54"/>
      <c r="BA54" s="54"/>
      <c r="BB54" s="52">
        <f>AL54-V54</f>
        <v>0</v>
      </c>
      <c r="BC54" s="52"/>
      <c r="BD54" s="52"/>
      <c r="BE54" s="52"/>
      <c r="BF54" s="52"/>
      <c r="BG54" s="52">
        <f>AW54+BB54</f>
        <v>-0.14000000001396984</v>
      </c>
      <c r="BH54" s="52"/>
      <c r="BI54" s="52"/>
      <c r="BJ54" s="52"/>
      <c r="BK54" s="52"/>
      <c r="BL54" s="52"/>
      <c r="BM54" s="8"/>
      <c r="BN54" s="8"/>
      <c r="BO54" s="8"/>
      <c r="BP54" s="8"/>
      <c r="BQ54" s="8"/>
      <c r="CA54" s="1" t="s">
        <v>27</v>
      </c>
    </row>
    <row r="55" spans="1:79" ht="15.5">
      <c r="A55" s="108" t="s">
        <v>171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54">
        <v>0</v>
      </c>
      <c r="R55" s="54"/>
      <c r="S55" s="54"/>
      <c r="T55" s="54"/>
      <c r="U55" s="54"/>
      <c r="V55" s="54">
        <v>0</v>
      </c>
      <c r="W55" s="54"/>
      <c r="X55" s="54"/>
      <c r="Y55" s="54"/>
      <c r="Z55" s="54"/>
      <c r="AA55" s="54">
        <f>Q55+V55</f>
        <v>0</v>
      </c>
      <c r="AB55" s="54"/>
      <c r="AC55" s="54"/>
      <c r="AD55" s="54"/>
      <c r="AE55" s="54"/>
      <c r="AF55" s="54"/>
      <c r="AG55" s="54">
        <v>0</v>
      </c>
      <c r="AH55" s="54"/>
      <c r="AI55" s="54"/>
      <c r="AJ55" s="54"/>
      <c r="AK55" s="54"/>
      <c r="AL55" s="54">
        <v>0</v>
      </c>
      <c r="AM55" s="54"/>
      <c r="AN55" s="54"/>
      <c r="AO55" s="54"/>
      <c r="AP55" s="54"/>
      <c r="AQ55" s="54">
        <f>AG55+AL55</f>
        <v>0</v>
      </c>
      <c r="AR55" s="54"/>
      <c r="AS55" s="54"/>
      <c r="AT55" s="54"/>
      <c r="AU55" s="54"/>
      <c r="AV55" s="54"/>
      <c r="AW55" s="54">
        <f>AG55-Q55</f>
        <v>0</v>
      </c>
      <c r="AX55" s="54"/>
      <c r="AY55" s="54"/>
      <c r="AZ55" s="54"/>
      <c r="BA55" s="54"/>
      <c r="BB55" s="52">
        <f>AL55-V55</f>
        <v>0</v>
      </c>
      <c r="BC55" s="52"/>
      <c r="BD55" s="52"/>
      <c r="BE55" s="52"/>
      <c r="BF55" s="52"/>
      <c r="BG55" s="52">
        <f>AW55+BB55</f>
        <v>0</v>
      </c>
      <c r="BH55" s="52"/>
      <c r="BI55" s="52"/>
      <c r="BJ55" s="52"/>
      <c r="BK55" s="52"/>
      <c r="BL55" s="52"/>
      <c r="BM55" s="8"/>
      <c r="BN55" s="8"/>
      <c r="BO55" s="8"/>
      <c r="BP55" s="8"/>
      <c r="BQ55" s="8"/>
    </row>
    <row r="56" spans="1:79" s="82" customFormat="1" ht="15.5">
      <c r="A56" s="111" t="s">
        <v>67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  <c r="Q56" s="55">
        <v>201897</v>
      </c>
      <c r="R56" s="55"/>
      <c r="S56" s="55"/>
      <c r="T56" s="55"/>
      <c r="U56" s="55"/>
      <c r="V56" s="55">
        <v>0</v>
      </c>
      <c r="W56" s="55"/>
      <c r="X56" s="55"/>
      <c r="Y56" s="55"/>
      <c r="Z56" s="55"/>
      <c r="AA56" s="55">
        <f>Q56+V56</f>
        <v>201897</v>
      </c>
      <c r="AB56" s="55"/>
      <c r="AC56" s="55"/>
      <c r="AD56" s="55"/>
      <c r="AE56" s="55"/>
      <c r="AF56" s="55"/>
      <c r="AG56" s="55">
        <v>201896.86</v>
      </c>
      <c r="AH56" s="55"/>
      <c r="AI56" s="55"/>
      <c r="AJ56" s="55"/>
      <c r="AK56" s="55"/>
      <c r="AL56" s="55">
        <v>0</v>
      </c>
      <c r="AM56" s="55"/>
      <c r="AN56" s="55"/>
      <c r="AO56" s="55"/>
      <c r="AP56" s="55"/>
      <c r="AQ56" s="55">
        <f>AG56+AL56</f>
        <v>201896.86</v>
      </c>
      <c r="AR56" s="55"/>
      <c r="AS56" s="55"/>
      <c r="AT56" s="55"/>
      <c r="AU56" s="55"/>
      <c r="AV56" s="55"/>
      <c r="AW56" s="55">
        <f>AG56-Q56</f>
        <v>-0.14000000001396984</v>
      </c>
      <c r="AX56" s="55"/>
      <c r="AY56" s="55"/>
      <c r="AZ56" s="55"/>
      <c r="BA56" s="55"/>
      <c r="BB56" s="85">
        <f>AL56-V56</f>
        <v>0</v>
      </c>
      <c r="BC56" s="85"/>
      <c r="BD56" s="85"/>
      <c r="BE56" s="85"/>
      <c r="BF56" s="85"/>
      <c r="BG56" s="85">
        <f>AW56+BB56</f>
        <v>-0.14000000001396984</v>
      </c>
      <c r="BH56" s="85"/>
      <c r="BI56" s="85"/>
      <c r="BJ56" s="85"/>
      <c r="BK56" s="85"/>
      <c r="BL56" s="85"/>
      <c r="BM56" s="86"/>
      <c r="BN56" s="86"/>
      <c r="BO56" s="86"/>
      <c r="BP56" s="86"/>
      <c r="BQ56" s="86"/>
    </row>
    <row r="58" spans="1:79" ht="15.85" customHeight="1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</row>
    <row r="60" spans="1:79" ht="45.1" customHeight="1">
      <c r="A60" s="21" t="s">
        <v>10</v>
      </c>
      <c r="B60" s="22"/>
      <c r="C60" s="21" t="s">
        <v>9</v>
      </c>
      <c r="D60" s="25"/>
      <c r="E60" s="25"/>
      <c r="F60" s="25"/>
      <c r="G60" s="25"/>
      <c r="H60" s="25"/>
      <c r="I60" s="22"/>
      <c r="J60" s="21" t="s">
        <v>8</v>
      </c>
      <c r="K60" s="25"/>
      <c r="L60" s="25"/>
      <c r="M60" s="25"/>
      <c r="N60" s="22"/>
      <c r="O60" s="21" t="s">
        <v>7</v>
      </c>
      <c r="P60" s="25"/>
      <c r="Q60" s="25"/>
      <c r="R60" s="25"/>
      <c r="S60" s="25"/>
      <c r="T60" s="25"/>
      <c r="U60" s="25"/>
      <c r="V60" s="25"/>
      <c r="W60" s="25"/>
      <c r="X60" s="22"/>
      <c r="Y60" s="28" t="s">
        <v>30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 t="s">
        <v>55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53" t="s">
        <v>3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99999999999997" customHeight="1">
      <c r="A61" s="23"/>
      <c r="B61" s="24"/>
      <c r="C61" s="23"/>
      <c r="D61" s="26"/>
      <c r="E61" s="26"/>
      <c r="F61" s="26"/>
      <c r="G61" s="26"/>
      <c r="H61" s="26"/>
      <c r="I61" s="24"/>
      <c r="J61" s="23"/>
      <c r="K61" s="26"/>
      <c r="L61" s="26"/>
      <c r="M61" s="26"/>
      <c r="N61" s="24"/>
      <c r="O61" s="23"/>
      <c r="P61" s="26"/>
      <c r="Q61" s="26"/>
      <c r="R61" s="26"/>
      <c r="S61" s="26"/>
      <c r="T61" s="26"/>
      <c r="U61" s="26"/>
      <c r="V61" s="26"/>
      <c r="W61" s="26"/>
      <c r="X61" s="24"/>
      <c r="Y61" s="41" t="s">
        <v>5</v>
      </c>
      <c r="Z61" s="42"/>
      <c r="AA61" s="42"/>
      <c r="AB61" s="42"/>
      <c r="AC61" s="43"/>
      <c r="AD61" s="41" t="s">
        <v>4</v>
      </c>
      <c r="AE61" s="42"/>
      <c r="AF61" s="42"/>
      <c r="AG61" s="42"/>
      <c r="AH61" s="43"/>
      <c r="AI61" s="28" t="s">
        <v>31</v>
      </c>
      <c r="AJ61" s="28"/>
      <c r="AK61" s="28"/>
      <c r="AL61" s="28"/>
      <c r="AM61" s="28"/>
      <c r="AN61" s="28" t="s">
        <v>5</v>
      </c>
      <c r="AO61" s="28"/>
      <c r="AP61" s="28"/>
      <c r="AQ61" s="28"/>
      <c r="AR61" s="28"/>
      <c r="AS61" s="28" t="s">
        <v>4</v>
      </c>
      <c r="AT61" s="28"/>
      <c r="AU61" s="28"/>
      <c r="AV61" s="28"/>
      <c r="AW61" s="28"/>
      <c r="AX61" s="28" t="s">
        <v>31</v>
      </c>
      <c r="AY61" s="28"/>
      <c r="AZ61" s="28"/>
      <c r="BA61" s="28"/>
      <c r="BB61" s="28"/>
      <c r="BC61" s="28" t="s">
        <v>5</v>
      </c>
      <c r="BD61" s="28"/>
      <c r="BE61" s="28"/>
      <c r="BF61" s="28"/>
      <c r="BG61" s="28"/>
      <c r="BH61" s="28" t="s">
        <v>4</v>
      </c>
      <c r="BI61" s="28"/>
      <c r="BJ61" s="28"/>
      <c r="BK61" s="28"/>
      <c r="BL61" s="28"/>
      <c r="BM61" s="28" t="s">
        <v>31</v>
      </c>
      <c r="BN61" s="28"/>
      <c r="BO61" s="28"/>
      <c r="BP61" s="28"/>
      <c r="BQ61" s="28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6" customHeight="1">
      <c r="A62" s="28">
        <v>1</v>
      </c>
      <c r="B62" s="28"/>
      <c r="C62" s="28">
        <v>2</v>
      </c>
      <c r="D62" s="28"/>
      <c r="E62" s="28"/>
      <c r="F62" s="28"/>
      <c r="G62" s="28"/>
      <c r="H62" s="28"/>
      <c r="I62" s="28"/>
      <c r="J62" s="28">
        <v>3</v>
      </c>
      <c r="K62" s="28"/>
      <c r="L62" s="28"/>
      <c r="M62" s="28"/>
      <c r="N62" s="28"/>
      <c r="O62" s="28">
        <v>4</v>
      </c>
      <c r="P62" s="28"/>
      <c r="Q62" s="28"/>
      <c r="R62" s="28"/>
      <c r="S62" s="28"/>
      <c r="T62" s="28"/>
      <c r="U62" s="28"/>
      <c r="V62" s="28"/>
      <c r="W62" s="28"/>
      <c r="X62" s="28"/>
      <c r="Y62" s="28">
        <v>5</v>
      </c>
      <c r="Z62" s="28"/>
      <c r="AA62" s="28"/>
      <c r="AB62" s="28"/>
      <c r="AC62" s="28"/>
      <c r="AD62" s="28">
        <v>6</v>
      </c>
      <c r="AE62" s="28"/>
      <c r="AF62" s="28"/>
      <c r="AG62" s="28"/>
      <c r="AH62" s="28"/>
      <c r="AI62" s="28">
        <v>7</v>
      </c>
      <c r="AJ62" s="28"/>
      <c r="AK62" s="28"/>
      <c r="AL62" s="28"/>
      <c r="AM62" s="28"/>
      <c r="AN62" s="41">
        <v>8</v>
      </c>
      <c r="AO62" s="42"/>
      <c r="AP62" s="42"/>
      <c r="AQ62" s="42"/>
      <c r="AR62" s="43"/>
      <c r="AS62" s="41">
        <v>9</v>
      </c>
      <c r="AT62" s="42"/>
      <c r="AU62" s="42"/>
      <c r="AV62" s="42"/>
      <c r="AW62" s="43"/>
      <c r="AX62" s="41">
        <v>10</v>
      </c>
      <c r="AY62" s="42"/>
      <c r="AZ62" s="42"/>
      <c r="BA62" s="42"/>
      <c r="BB62" s="43"/>
      <c r="BC62" s="41">
        <v>11</v>
      </c>
      <c r="BD62" s="42"/>
      <c r="BE62" s="42"/>
      <c r="BF62" s="42"/>
      <c r="BG62" s="43"/>
      <c r="BH62" s="41">
        <v>12</v>
      </c>
      <c r="BI62" s="42"/>
      <c r="BJ62" s="42"/>
      <c r="BK62" s="42"/>
      <c r="BL62" s="43"/>
      <c r="BM62" s="41">
        <v>13</v>
      </c>
      <c r="BN62" s="42"/>
      <c r="BO62" s="42"/>
      <c r="BP62" s="42"/>
      <c r="BQ62" s="43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8" hidden="1" customHeight="1">
      <c r="A63" s="20" t="s">
        <v>44</v>
      </c>
      <c r="B63" s="20"/>
      <c r="C63" s="32" t="s">
        <v>19</v>
      </c>
      <c r="D63" s="33"/>
      <c r="E63" s="33"/>
      <c r="F63" s="33"/>
      <c r="G63" s="33"/>
      <c r="H63" s="33"/>
      <c r="I63" s="34"/>
      <c r="J63" s="20" t="s">
        <v>20</v>
      </c>
      <c r="K63" s="20"/>
      <c r="L63" s="20"/>
      <c r="M63" s="20"/>
      <c r="N63" s="20"/>
      <c r="O63" s="49" t="s">
        <v>45</v>
      </c>
      <c r="P63" s="49"/>
      <c r="Q63" s="49"/>
      <c r="R63" s="49"/>
      <c r="S63" s="49"/>
      <c r="T63" s="49"/>
      <c r="U63" s="49"/>
      <c r="V63" s="49"/>
      <c r="W63" s="49"/>
      <c r="X63" s="32"/>
      <c r="Y63" s="44" t="s">
        <v>15</v>
      </c>
      <c r="Z63" s="44"/>
      <c r="AA63" s="44"/>
      <c r="AB63" s="44"/>
      <c r="AC63" s="44"/>
      <c r="AD63" s="44" t="s">
        <v>35</v>
      </c>
      <c r="AE63" s="44"/>
      <c r="AF63" s="44"/>
      <c r="AG63" s="44"/>
      <c r="AH63" s="44"/>
      <c r="AI63" s="44" t="s">
        <v>21</v>
      </c>
      <c r="AJ63" s="44"/>
      <c r="AK63" s="44"/>
      <c r="AL63" s="44"/>
      <c r="AM63" s="44"/>
      <c r="AN63" s="44" t="s">
        <v>36</v>
      </c>
      <c r="AO63" s="44"/>
      <c r="AP63" s="44"/>
      <c r="AQ63" s="44"/>
      <c r="AR63" s="44"/>
      <c r="AS63" s="44" t="s">
        <v>16</v>
      </c>
      <c r="AT63" s="44"/>
      <c r="AU63" s="44"/>
      <c r="AV63" s="44"/>
      <c r="AW63" s="44"/>
      <c r="AX63" s="44" t="s">
        <v>21</v>
      </c>
      <c r="AY63" s="44"/>
      <c r="AZ63" s="44"/>
      <c r="BA63" s="44"/>
      <c r="BB63" s="44"/>
      <c r="BC63" s="44" t="s">
        <v>38</v>
      </c>
      <c r="BD63" s="44"/>
      <c r="BE63" s="44"/>
      <c r="BF63" s="44"/>
      <c r="BG63" s="44"/>
      <c r="BH63" s="44" t="s">
        <v>38</v>
      </c>
      <c r="BI63" s="44"/>
      <c r="BJ63" s="44"/>
      <c r="BK63" s="44"/>
      <c r="BL63" s="44"/>
      <c r="BM63" s="60" t="s">
        <v>21</v>
      </c>
      <c r="BN63" s="60"/>
      <c r="BO63" s="60"/>
      <c r="BP63" s="60"/>
      <c r="BQ63" s="60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79" s="82" customFormat="1" ht="15.5">
      <c r="A64" s="78">
        <v>0</v>
      </c>
      <c r="B64" s="78"/>
      <c r="C64" s="87" t="s">
        <v>68</v>
      </c>
      <c r="D64" s="87"/>
      <c r="E64" s="87"/>
      <c r="F64" s="87"/>
      <c r="G64" s="87"/>
      <c r="H64" s="87"/>
      <c r="I64" s="87"/>
      <c r="J64" s="87" t="s">
        <v>69</v>
      </c>
      <c r="K64" s="87"/>
      <c r="L64" s="87"/>
      <c r="M64" s="87"/>
      <c r="N64" s="87"/>
      <c r="O64" s="87" t="s">
        <v>69</v>
      </c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90"/>
      <c r="BS64" s="90"/>
      <c r="BT64" s="90"/>
      <c r="BU64" s="90"/>
      <c r="BV64" s="90"/>
      <c r="BW64" s="90"/>
      <c r="BX64" s="90"/>
      <c r="BY64" s="90"/>
      <c r="BZ64" s="91"/>
      <c r="CA64" s="82" t="s">
        <v>29</v>
      </c>
    </row>
    <row r="65" spans="1:80" ht="51.35" customHeight="1">
      <c r="A65" s="28">
        <v>1</v>
      </c>
      <c r="B65" s="28"/>
      <c r="C65" s="95" t="s">
        <v>172</v>
      </c>
      <c r="D65" s="96"/>
      <c r="E65" s="96"/>
      <c r="F65" s="96"/>
      <c r="G65" s="96"/>
      <c r="H65" s="96"/>
      <c r="I65" s="97"/>
      <c r="J65" s="56" t="s">
        <v>71</v>
      </c>
      <c r="K65" s="56"/>
      <c r="L65" s="56"/>
      <c r="M65" s="56"/>
      <c r="N65" s="56"/>
      <c r="O65" s="56" t="s">
        <v>173</v>
      </c>
      <c r="P65" s="56"/>
      <c r="Q65" s="56"/>
      <c r="R65" s="56"/>
      <c r="S65" s="56"/>
      <c r="T65" s="56"/>
      <c r="U65" s="56"/>
      <c r="V65" s="56"/>
      <c r="W65" s="56"/>
      <c r="X65" s="56"/>
      <c r="Y65" s="98">
        <v>1</v>
      </c>
      <c r="Z65" s="98"/>
      <c r="AA65" s="98"/>
      <c r="AB65" s="98"/>
      <c r="AC65" s="98"/>
      <c r="AD65" s="98">
        <v>0</v>
      </c>
      <c r="AE65" s="98"/>
      <c r="AF65" s="98"/>
      <c r="AG65" s="98"/>
      <c r="AH65" s="98"/>
      <c r="AI65" s="98">
        <f>Y65+AD65</f>
        <v>1</v>
      </c>
      <c r="AJ65" s="98"/>
      <c r="AK65" s="98"/>
      <c r="AL65" s="98"/>
      <c r="AM65" s="98"/>
      <c r="AN65" s="98">
        <v>1</v>
      </c>
      <c r="AO65" s="98"/>
      <c r="AP65" s="98"/>
      <c r="AQ65" s="98"/>
      <c r="AR65" s="98"/>
      <c r="AS65" s="98">
        <v>0</v>
      </c>
      <c r="AT65" s="98"/>
      <c r="AU65" s="98"/>
      <c r="AV65" s="98"/>
      <c r="AW65" s="98"/>
      <c r="AX65" s="99">
        <f>AN65+AS65</f>
        <v>1</v>
      </c>
      <c r="AY65" s="99"/>
      <c r="AZ65" s="99"/>
      <c r="BA65" s="99"/>
      <c r="BB65" s="99"/>
      <c r="BC65" s="99">
        <f>AN65-Y65</f>
        <v>0</v>
      </c>
      <c r="BD65" s="99"/>
      <c r="BE65" s="99"/>
      <c r="BF65" s="99"/>
      <c r="BG65" s="99"/>
      <c r="BH65" s="99">
        <f>AS65-AD65</f>
        <v>0</v>
      </c>
      <c r="BI65" s="99"/>
      <c r="BJ65" s="99"/>
      <c r="BK65" s="99"/>
      <c r="BL65" s="99"/>
      <c r="BM65" s="99">
        <f>BC65+BH65</f>
        <v>0</v>
      </c>
      <c r="BN65" s="99"/>
      <c r="BO65" s="99"/>
      <c r="BP65" s="99"/>
      <c r="BQ65" s="9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82" customFormat="1" ht="15.5">
      <c r="A66" s="78">
        <v>0</v>
      </c>
      <c r="B66" s="78"/>
      <c r="C66" s="92" t="s">
        <v>75</v>
      </c>
      <c r="D66" s="93"/>
      <c r="E66" s="93"/>
      <c r="F66" s="93"/>
      <c r="G66" s="93"/>
      <c r="H66" s="93"/>
      <c r="I66" s="94"/>
      <c r="J66" s="87" t="s">
        <v>69</v>
      </c>
      <c r="K66" s="87"/>
      <c r="L66" s="87"/>
      <c r="M66" s="87"/>
      <c r="N66" s="87"/>
      <c r="O66" s="87" t="s">
        <v>69</v>
      </c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90"/>
      <c r="BS66" s="90"/>
      <c r="BT66" s="90"/>
      <c r="BU66" s="90"/>
      <c r="BV66" s="90"/>
      <c r="BW66" s="90"/>
      <c r="BX66" s="90"/>
      <c r="BY66" s="90"/>
      <c r="BZ66" s="91"/>
    </row>
    <row r="67" spans="1:80" ht="51.35" customHeight="1">
      <c r="A67" s="28">
        <v>2</v>
      </c>
      <c r="B67" s="28"/>
      <c r="C67" s="95" t="s">
        <v>174</v>
      </c>
      <c r="D67" s="76"/>
      <c r="E67" s="76"/>
      <c r="F67" s="76"/>
      <c r="G67" s="76"/>
      <c r="H67" s="76"/>
      <c r="I67" s="77"/>
      <c r="J67" s="56" t="s">
        <v>71</v>
      </c>
      <c r="K67" s="56"/>
      <c r="L67" s="56"/>
      <c r="M67" s="56"/>
      <c r="N67" s="56"/>
      <c r="O67" s="56" t="s">
        <v>173</v>
      </c>
      <c r="P67" s="56"/>
      <c r="Q67" s="56"/>
      <c r="R67" s="56"/>
      <c r="S67" s="56"/>
      <c r="T67" s="56"/>
      <c r="U67" s="56"/>
      <c r="V67" s="56"/>
      <c r="W67" s="56"/>
      <c r="X67" s="56"/>
      <c r="Y67" s="98">
        <v>1</v>
      </c>
      <c r="Z67" s="98"/>
      <c r="AA67" s="98"/>
      <c r="AB67" s="98"/>
      <c r="AC67" s="98"/>
      <c r="AD67" s="98">
        <v>0</v>
      </c>
      <c r="AE67" s="98"/>
      <c r="AF67" s="98"/>
      <c r="AG67" s="98"/>
      <c r="AH67" s="98"/>
      <c r="AI67" s="98">
        <f>Y67+AD67</f>
        <v>1</v>
      </c>
      <c r="AJ67" s="98"/>
      <c r="AK67" s="98"/>
      <c r="AL67" s="98"/>
      <c r="AM67" s="98"/>
      <c r="AN67" s="98">
        <v>1</v>
      </c>
      <c r="AO67" s="98"/>
      <c r="AP67" s="98"/>
      <c r="AQ67" s="98"/>
      <c r="AR67" s="98"/>
      <c r="AS67" s="98">
        <v>0</v>
      </c>
      <c r="AT67" s="98"/>
      <c r="AU67" s="98"/>
      <c r="AV67" s="98"/>
      <c r="AW67" s="98"/>
      <c r="AX67" s="99">
        <f>AN67+AS67</f>
        <v>1</v>
      </c>
      <c r="AY67" s="99"/>
      <c r="AZ67" s="99"/>
      <c r="BA67" s="99"/>
      <c r="BB67" s="99"/>
      <c r="BC67" s="99">
        <f>AN67-Y67</f>
        <v>0</v>
      </c>
      <c r="BD67" s="99"/>
      <c r="BE67" s="99"/>
      <c r="BF67" s="99"/>
      <c r="BG67" s="99"/>
      <c r="BH67" s="99">
        <f>AS67-AD67</f>
        <v>0</v>
      </c>
      <c r="BI67" s="99"/>
      <c r="BJ67" s="99"/>
      <c r="BK67" s="99"/>
      <c r="BL67" s="99"/>
      <c r="BM67" s="99">
        <f>BC67+BH67</f>
        <v>0</v>
      </c>
      <c r="BN67" s="99"/>
      <c r="BO67" s="99"/>
      <c r="BP67" s="99"/>
      <c r="BQ67" s="9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82" customFormat="1" ht="15.5">
      <c r="A68" s="78">
        <v>0</v>
      </c>
      <c r="B68" s="78"/>
      <c r="C68" s="92" t="s">
        <v>83</v>
      </c>
      <c r="D68" s="80"/>
      <c r="E68" s="80"/>
      <c r="F68" s="80"/>
      <c r="G68" s="80"/>
      <c r="H68" s="80"/>
      <c r="I68" s="81"/>
      <c r="J68" s="87" t="s">
        <v>69</v>
      </c>
      <c r="K68" s="87"/>
      <c r="L68" s="87"/>
      <c r="M68" s="87"/>
      <c r="N68" s="87"/>
      <c r="O68" s="87" t="s">
        <v>69</v>
      </c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90"/>
      <c r="BS68" s="90"/>
      <c r="BT68" s="90"/>
      <c r="BU68" s="90"/>
      <c r="BV68" s="90"/>
      <c r="BW68" s="90"/>
      <c r="BX68" s="90"/>
      <c r="BY68" s="90"/>
      <c r="BZ68" s="91"/>
    </row>
    <row r="69" spans="1:80" ht="63.95" customHeight="1">
      <c r="A69" s="28">
        <v>3</v>
      </c>
      <c r="B69" s="28"/>
      <c r="C69" s="95" t="s">
        <v>175</v>
      </c>
      <c r="D69" s="76"/>
      <c r="E69" s="76"/>
      <c r="F69" s="76"/>
      <c r="G69" s="76"/>
      <c r="H69" s="76"/>
      <c r="I69" s="77"/>
      <c r="J69" s="56" t="s">
        <v>118</v>
      </c>
      <c r="K69" s="56"/>
      <c r="L69" s="56"/>
      <c r="M69" s="56"/>
      <c r="N69" s="56"/>
      <c r="O69" s="95" t="s">
        <v>176</v>
      </c>
      <c r="P69" s="96"/>
      <c r="Q69" s="96"/>
      <c r="R69" s="96"/>
      <c r="S69" s="96"/>
      <c r="T69" s="96"/>
      <c r="U69" s="96"/>
      <c r="V69" s="96"/>
      <c r="W69" s="96"/>
      <c r="X69" s="97"/>
      <c r="Y69" s="98">
        <v>201897</v>
      </c>
      <c r="Z69" s="98"/>
      <c r="AA69" s="98"/>
      <c r="AB69" s="98"/>
      <c r="AC69" s="98"/>
      <c r="AD69" s="98">
        <v>0</v>
      </c>
      <c r="AE69" s="98"/>
      <c r="AF69" s="98"/>
      <c r="AG69" s="98"/>
      <c r="AH69" s="98"/>
      <c r="AI69" s="98">
        <f>Y69+AD69</f>
        <v>201897</v>
      </c>
      <c r="AJ69" s="98"/>
      <c r="AK69" s="98"/>
      <c r="AL69" s="98"/>
      <c r="AM69" s="98"/>
      <c r="AN69" s="98">
        <v>201896.86</v>
      </c>
      <c r="AO69" s="98"/>
      <c r="AP69" s="98"/>
      <c r="AQ69" s="98"/>
      <c r="AR69" s="98"/>
      <c r="AS69" s="98">
        <v>0</v>
      </c>
      <c r="AT69" s="98"/>
      <c r="AU69" s="98"/>
      <c r="AV69" s="98"/>
      <c r="AW69" s="98"/>
      <c r="AX69" s="99">
        <f>AN69+AS69</f>
        <v>201896.86</v>
      </c>
      <c r="AY69" s="99"/>
      <c r="AZ69" s="99"/>
      <c r="BA69" s="99"/>
      <c r="BB69" s="99"/>
      <c r="BC69" s="99">
        <f>AN69-Y69</f>
        <v>-0.14000000001396984</v>
      </c>
      <c r="BD69" s="99"/>
      <c r="BE69" s="99"/>
      <c r="BF69" s="99"/>
      <c r="BG69" s="99"/>
      <c r="BH69" s="99">
        <f>AS69-AD69</f>
        <v>0</v>
      </c>
      <c r="BI69" s="99"/>
      <c r="BJ69" s="99"/>
      <c r="BK69" s="99"/>
      <c r="BL69" s="99"/>
      <c r="BM69" s="99">
        <f>BC69+BH69</f>
        <v>-0.14000000001396984</v>
      </c>
      <c r="BN69" s="99"/>
      <c r="BO69" s="99"/>
      <c r="BP69" s="99"/>
      <c r="BQ69" s="9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5" customHeight="1">
      <c r="A70" s="28"/>
      <c r="B70" s="28"/>
      <c r="C70" s="100" t="s">
        <v>178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3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177</v>
      </c>
    </row>
    <row r="71" spans="1:80" s="82" customFormat="1" ht="15.5">
      <c r="A71" s="78">
        <v>0</v>
      </c>
      <c r="B71" s="78"/>
      <c r="C71" s="101" t="s">
        <v>97</v>
      </c>
      <c r="D71" s="80"/>
      <c r="E71" s="80"/>
      <c r="F71" s="80"/>
      <c r="G71" s="80"/>
      <c r="H71" s="80"/>
      <c r="I71" s="81"/>
      <c r="J71" s="87" t="s">
        <v>69</v>
      </c>
      <c r="K71" s="87"/>
      <c r="L71" s="87"/>
      <c r="M71" s="87"/>
      <c r="N71" s="87"/>
      <c r="O71" s="92" t="s">
        <v>69</v>
      </c>
      <c r="P71" s="93"/>
      <c r="Q71" s="93"/>
      <c r="R71" s="93"/>
      <c r="S71" s="93"/>
      <c r="T71" s="93"/>
      <c r="U71" s="93"/>
      <c r="V71" s="93"/>
      <c r="W71" s="93"/>
      <c r="X71" s="94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90"/>
      <c r="BS71" s="90"/>
      <c r="BT71" s="90"/>
      <c r="BU71" s="90"/>
      <c r="BV71" s="90"/>
      <c r="BW71" s="90"/>
      <c r="BX71" s="90"/>
      <c r="BY71" s="90"/>
      <c r="BZ71" s="91"/>
    </row>
    <row r="72" spans="1:80" ht="102.3" customHeight="1">
      <c r="A72" s="28">
        <v>4</v>
      </c>
      <c r="B72" s="28"/>
      <c r="C72" s="100" t="s">
        <v>179</v>
      </c>
      <c r="D72" s="76"/>
      <c r="E72" s="76"/>
      <c r="F72" s="76"/>
      <c r="G72" s="76"/>
      <c r="H72" s="76"/>
      <c r="I72" s="77"/>
      <c r="J72" s="56" t="s">
        <v>180</v>
      </c>
      <c r="K72" s="56"/>
      <c r="L72" s="56"/>
      <c r="M72" s="56"/>
      <c r="N72" s="56"/>
      <c r="O72" s="95" t="s">
        <v>181</v>
      </c>
      <c r="P72" s="76"/>
      <c r="Q72" s="76"/>
      <c r="R72" s="76"/>
      <c r="S72" s="76"/>
      <c r="T72" s="76"/>
      <c r="U72" s="76"/>
      <c r="V72" s="76"/>
      <c r="W72" s="76"/>
      <c r="X72" s="77"/>
      <c r="Y72" s="98">
        <v>27</v>
      </c>
      <c r="Z72" s="98"/>
      <c r="AA72" s="98"/>
      <c r="AB72" s="98"/>
      <c r="AC72" s="98"/>
      <c r="AD72" s="98">
        <v>0</v>
      </c>
      <c r="AE72" s="98"/>
      <c r="AF72" s="98"/>
      <c r="AG72" s="98"/>
      <c r="AH72" s="98"/>
      <c r="AI72" s="98">
        <f>Y72+AD72</f>
        <v>27</v>
      </c>
      <c r="AJ72" s="98"/>
      <c r="AK72" s="98"/>
      <c r="AL72" s="98"/>
      <c r="AM72" s="98"/>
      <c r="AN72" s="98">
        <v>27</v>
      </c>
      <c r="AO72" s="98"/>
      <c r="AP72" s="98"/>
      <c r="AQ72" s="98"/>
      <c r="AR72" s="98"/>
      <c r="AS72" s="98">
        <v>0</v>
      </c>
      <c r="AT72" s="98"/>
      <c r="AU72" s="98"/>
      <c r="AV72" s="98"/>
      <c r="AW72" s="98"/>
      <c r="AX72" s="99">
        <f>AN72+AS72</f>
        <v>27</v>
      </c>
      <c r="AY72" s="99"/>
      <c r="AZ72" s="99"/>
      <c r="BA72" s="99"/>
      <c r="BB72" s="99"/>
      <c r="BC72" s="99">
        <f>AN72-Y72</f>
        <v>0</v>
      </c>
      <c r="BD72" s="99"/>
      <c r="BE72" s="99"/>
      <c r="BF72" s="99"/>
      <c r="BG72" s="99"/>
      <c r="BH72" s="99">
        <f>AS72-AD72</f>
        <v>0</v>
      </c>
      <c r="BI72" s="99"/>
      <c r="BJ72" s="99"/>
      <c r="BK72" s="99"/>
      <c r="BL72" s="99"/>
      <c r="BM72" s="99">
        <f>BC72+BH72</f>
        <v>0</v>
      </c>
      <c r="BN72" s="99"/>
      <c r="BO72" s="99"/>
      <c r="BP72" s="99"/>
      <c r="BQ72" s="99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80" ht="16" customHeight="1">
      <c r="A74" s="19" t="s">
        <v>56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80" ht="16" customHeight="1">
      <c r="A75" s="105" t="s">
        <v>182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</row>
    <row r="76" spans="1:80" ht="16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6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42.05" customHeight="1">
      <c r="A78" s="107" t="s">
        <v>218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3"/>
      <c r="AO78" s="3"/>
      <c r="AP78" s="26" t="s">
        <v>106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80">
      <c r="W79" s="50" t="s">
        <v>12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4"/>
      <c r="AO79" s="4"/>
      <c r="AP79" s="50" t="s">
        <v>13</v>
      </c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</row>
    <row r="80" spans="1:80" ht="58.05" customHeight="1">
      <c r="A80" s="107" t="s">
        <v>219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3"/>
      <c r="AO80" s="3"/>
      <c r="AP80" s="26" t="s">
        <v>220</v>
      </c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23:60">
      <c r="W81" s="50" t="s">
        <v>12</v>
      </c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4"/>
      <c r="AO81" s="4"/>
      <c r="AP81" s="50" t="s">
        <v>13</v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</row>
  </sheetData>
  <mergeCells count="341">
    <mergeCell ref="C70:BQ70"/>
    <mergeCell ref="A80:V80"/>
    <mergeCell ref="W80:AM80"/>
    <mergeCell ref="AP80:BH80"/>
    <mergeCell ref="AS72:AW72"/>
    <mergeCell ref="AX72:BB72"/>
    <mergeCell ref="BC72:BG72"/>
    <mergeCell ref="BH72:BL72"/>
    <mergeCell ref="BM72:BQ72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71:B71"/>
    <mergeCell ref="C71:I71"/>
    <mergeCell ref="J71:N71"/>
    <mergeCell ref="O71:X71"/>
    <mergeCell ref="Y71:AC71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65:B65"/>
    <mergeCell ref="C65:I65"/>
    <mergeCell ref="J65:N65"/>
    <mergeCell ref="O65:X65"/>
    <mergeCell ref="Y65:AC65"/>
    <mergeCell ref="AD65:AH65"/>
    <mergeCell ref="AI65:AM65"/>
    <mergeCell ref="AW56:BA56"/>
    <mergeCell ref="BB56:BF56"/>
    <mergeCell ref="BG56:BL56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55:P55"/>
    <mergeCell ref="Q55:U55"/>
    <mergeCell ref="V55:Z55"/>
    <mergeCell ref="AA55:AF55"/>
    <mergeCell ref="AG55:AK55"/>
    <mergeCell ref="AL55:AP55"/>
    <mergeCell ref="AQ55:AV55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A78:V78"/>
    <mergeCell ref="W78:AM78"/>
    <mergeCell ref="AP78:BH78"/>
    <mergeCell ref="W79:AM79"/>
    <mergeCell ref="AP79:BH79"/>
    <mergeCell ref="W81:AM81"/>
    <mergeCell ref="AP81:BH81"/>
    <mergeCell ref="AX64:BB64"/>
    <mergeCell ref="BC64:BG64"/>
    <mergeCell ref="BH64:BL64"/>
    <mergeCell ref="BM64:BQ64"/>
    <mergeCell ref="A74:BL74"/>
    <mergeCell ref="A75:BL75"/>
    <mergeCell ref="AN65:AR65"/>
    <mergeCell ref="AS65:AW65"/>
    <mergeCell ref="AX65:BB65"/>
    <mergeCell ref="BC65:BG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4:AV54"/>
    <mergeCell ref="AW54:BA54"/>
    <mergeCell ref="BB54:BF54"/>
    <mergeCell ref="BG54:BL54"/>
    <mergeCell ref="A58:BQ58"/>
    <mergeCell ref="A60:B61"/>
    <mergeCell ref="C60:I61"/>
    <mergeCell ref="J60:N61"/>
    <mergeCell ref="O60:X61"/>
    <mergeCell ref="Y60:AM60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:C72">
    <cfRule type="cellIs" dxfId="3" priority="2" stopIfTrue="1" operator="equal">
      <formula>$C63</formula>
    </cfRule>
  </conditionalFormatting>
  <conditionalFormatting sqref="A64:B72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999" orientation="landscape" r:id="rId1"/>
  <headerFooter alignWithMargins="0"/>
  <rowBreaks count="1" manualBreakCount="1">
    <brk id="56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B81"/>
  <sheetViews>
    <sheetView view="pageBreakPreview" topLeftCell="A51" zoomScale="60" zoomScaleNormal="70" workbookViewId="0">
      <selection activeCell="A78" sqref="A78:IV83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63" t="s">
        <v>57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9.1" customHeight="1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.85" customHeight="1"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ht="9.8000000000000007" hidden="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8000000000000007" hidden="1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5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85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85" customHeight="1">
      <c r="A12" s="68" t="s">
        <v>108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.0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69" t="s">
        <v>11</v>
      </c>
      <c r="B14" s="69"/>
      <c r="C14" s="15"/>
      <c r="D14" s="106" t="s">
        <v>105</v>
      </c>
      <c r="E14" s="61"/>
      <c r="F14" s="61"/>
      <c r="G14" s="61"/>
      <c r="H14" s="61"/>
      <c r="I14" s="61"/>
      <c r="J14" s="61"/>
      <c r="K14" s="15"/>
      <c r="L14" s="104" t="s">
        <v>111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6" customHeight="1">
      <c r="A15" s="13"/>
      <c r="B15" s="13"/>
      <c r="C15" s="13"/>
      <c r="D15" s="70" t="s">
        <v>40</v>
      </c>
      <c r="E15" s="70"/>
      <c r="F15" s="70"/>
      <c r="G15" s="70"/>
      <c r="H15" s="70"/>
      <c r="I15" s="70"/>
      <c r="J15" s="70"/>
      <c r="K15" s="13"/>
      <c r="L15" s="62" t="s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6.0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69" t="s">
        <v>41</v>
      </c>
      <c r="B17" s="69"/>
      <c r="C17" s="15"/>
      <c r="D17" s="106" t="s">
        <v>112</v>
      </c>
      <c r="E17" s="61"/>
      <c r="F17" s="61"/>
      <c r="G17" s="61"/>
      <c r="H17" s="61"/>
      <c r="I17" s="61"/>
      <c r="J17" s="61"/>
      <c r="K17" s="15"/>
      <c r="L17" s="104" t="s">
        <v>111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16" customHeight="1">
      <c r="A18" s="13"/>
      <c r="B18" s="13"/>
      <c r="C18" s="13"/>
      <c r="D18" s="70" t="s">
        <v>40</v>
      </c>
      <c r="E18" s="70"/>
      <c r="F18" s="70"/>
      <c r="G18" s="70"/>
      <c r="H18" s="70"/>
      <c r="I18" s="70"/>
      <c r="J18" s="70"/>
      <c r="K18" s="13"/>
      <c r="L18" s="62" t="s">
        <v>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69" t="s">
        <v>42</v>
      </c>
      <c r="B20" s="69"/>
      <c r="C20" s="15"/>
      <c r="D20" s="106" t="s">
        <v>200</v>
      </c>
      <c r="E20" s="61"/>
      <c r="F20" s="61"/>
      <c r="G20" s="61"/>
      <c r="H20" s="61"/>
      <c r="I20" s="61"/>
      <c r="J20" s="61"/>
      <c r="K20" s="15"/>
      <c r="L20" s="106" t="s">
        <v>202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04" t="s">
        <v>201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05" customHeight="1">
      <c r="A21" s="13"/>
      <c r="B21" s="13"/>
      <c r="C21" s="13"/>
      <c r="D21" s="25" t="s">
        <v>40</v>
      </c>
      <c r="E21" s="25"/>
      <c r="F21" s="25"/>
      <c r="G21" s="25"/>
      <c r="H21" s="25"/>
      <c r="I21" s="25"/>
      <c r="J21" s="25"/>
      <c r="K21" s="13"/>
      <c r="L21" s="62" t="s">
        <v>39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2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3" spans="1:79" ht="15.85" customHeight="1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27.8" customHeight="1">
      <c r="A24" s="36" t="s">
        <v>6</v>
      </c>
      <c r="B24" s="36"/>
      <c r="C24" s="36"/>
      <c r="D24" s="36"/>
      <c r="E24" s="36"/>
      <c r="F24" s="36"/>
      <c r="G24" s="29" t="s">
        <v>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5.5">
      <c r="A25" s="28">
        <v>1</v>
      </c>
      <c r="B25" s="28"/>
      <c r="C25" s="28"/>
      <c r="D25" s="28"/>
      <c r="E25" s="28"/>
      <c r="F25" s="28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79" ht="10.45" hidden="1" customHeight="1">
      <c r="A26" s="20" t="s">
        <v>44</v>
      </c>
      <c r="B26" s="20"/>
      <c r="C26" s="20"/>
      <c r="D26" s="20"/>
      <c r="E26" s="20"/>
      <c r="F26" s="20"/>
      <c r="G26" s="32" t="s">
        <v>19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CA26" s="1" t="s">
        <v>60</v>
      </c>
    </row>
    <row r="27" spans="1:79" ht="13.5" customHeight="1">
      <c r="A27" s="20">
        <v>1</v>
      </c>
      <c r="B27" s="20"/>
      <c r="C27" s="20"/>
      <c r="D27" s="20"/>
      <c r="E27" s="20"/>
      <c r="F27" s="20"/>
      <c r="G27" s="71" t="s">
        <v>186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CA27" s="1" t="s">
        <v>58</v>
      </c>
    </row>
    <row r="28" spans="1:79" ht="12.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" customHeight="1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6" customHeight="1">
      <c r="A30" s="104" t="s">
        <v>198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8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80" ht="27.8" customHeight="1">
      <c r="A33" s="36" t="s">
        <v>6</v>
      </c>
      <c r="B33" s="36"/>
      <c r="C33" s="36"/>
      <c r="D33" s="36"/>
      <c r="E33" s="36"/>
      <c r="F33" s="36"/>
      <c r="G33" s="29" t="s">
        <v>47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80" ht="15.5">
      <c r="A34" s="28">
        <v>1</v>
      </c>
      <c r="B34" s="28"/>
      <c r="C34" s="28"/>
      <c r="D34" s="28"/>
      <c r="E34" s="28"/>
      <c r="F34" s="28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80" ht="10.45" hidden="1" customHeight="1">
      <c r="A35" s="20" t="s">
        <v>18</v>
      </c>
      <c r="B35" s="20"/>
      <c r="C35" s="20"/>
      <c r="D35" s="20"/>
      <c r="E35" s="20"/>
      <c r="F35" s="20"/>
      <c r="G35" s="32" t="s">
        <v>19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CA35" s="1" t="s">
        <v>61</v>
      </c>
    </row>
    <row r="36" spans="1:80" ht="27.1" customHeight="1">
      <c r="A36" s="20">
        <v>1</v>
      </c>
      <c r="B36" s="20"/>
      <c r="C36" s="20"/>
      <c r="D36" s="20"/>
      <c r="E36" s="20"/>
      <c r="F36" s="20"/>
      <c r="G36" s="71" t="s">
        <v>187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59</v>
      </c>
    </row>
    <row r="38" spans="1:80" ht="15.8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80" ht="15" customHeight="1">
      <c r="A39" s="27" t="s">
        <v>107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80" ht="47.95" customHeight="1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80" ht="29.1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80" ht="16" customHeight="1">
      <c r="A42" s="46">
        <v>1</v>
      </c>
      <c r="B42" s="46"/>
      <c r="C42" s="46">
        <v>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46">
        <v>10</v>
      </c>
      <c r="BJ42" s="46"/>
      <c r="BK42" s="46"/>
      <c r="BL42" s="46"/>
      <c r="BM42" s="46"/>
      <c r="BN42" s="46">
        <v>11</v>
      </c>
      <c r="BO42" s="46"/>
      <c r="BP42" s="46"/>
      <c r="BQ42" s="46"/>
    </row>
    <row r="43" spans="1:80" ht="15.85" hidden="1" customHeight="1">
      <c r="A43" s="20" t="s">
        <v>18</v>
      </c>
      <c r="B43" s="20"/>
      <c r="C43" s="58" t="s">
        <v>19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A43" s="44" t="s">
        <v>15</v>
      </c>
      <c r="AB43" s="44"/>
      <c r="AC43" s="44"/>
      <c r="AD43" s="44"/>
      <c r="AE43" s="44"/>
      <c r="AF43" s="44" t="s">
        <v>14</v>
      </c>
      <c r="AG43" s="44"/>
      <c r="AH43" s="44"/>
      <c r="AI43" s="44"/>
      <c r="AJ43" s="44"/>
      <c r="AK43" s="35" t="s">
        <v>21</v>
      </c>
      <c r="AL43" s="35"/>
      <c r="AM43" s="35"/>
      <c r="AN43" s="35"/>
      <c r="AO43" s="35"/>
      <c r="AP43" s="44" t="s">
        <v>16</v>
      </c>
      <c r="AQ43" s="44"/>
      <c r="AR43" s="44"/>
      <c r="AS43" s="44"/>
      <c r="AT43" s="44"/>
      <c r="AU43" s="44" t="s">
        <v>17</v>
      </c>
      <c r="AV43" s="44"/>
      <c r="AW43" s="44"/>
      <c r="AX43" s="44"/>
      <c r="AY43" s="44"/>
      <c r="AZ43" s="35" t="s">
        <v>21</v>
      </c>
      <c r="BA43" s="35"/>
      <c r="BB43" s="35"/>
      <c r="BC43" s="35"/>
      <c r="BD43" s="47" t="s">
        <v>37</v>
      </c>
      <c r="BE43" s="47"/>
      <c r="BF43" s="47"/>
      <c r="BG43" s="47"/>
      <c r="BH43" s="47"/>
      <c r="BI43" s="47" t="s">
        <v>37</v>
      </c>
      <c r="BJ43" s="47"/>
      <c r="BK43" s="47"/>
      <c r="BL43" s="47"/>
      <c r="BM43" s="47"/>
      <c r="BN43" s="40" t="s">
        <v>21</v>
      </c>
      <c r="BO43" s="40"/>
      <c r="BP43" s="40"/>
      <c r="BQ43" s="40"/>
      <c r="CA43" s="1" t="s">
        <v>24</v>
      </c>
    </row>
    <row r="44" spans="1:80" ht="62.1" customHeight="1">
      <c r="A44" s="28">
        <v>1</v>
      </c>
      <c r="B44" s="28"/>
      <c r="C44" s="75" t="s">
        <v>187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48">
        <v>2200000</v>
      </c>
      <c r="AB44" s="48"/>
      <c r="AC44" s="48"/>
      <c r="AD44" s="48"/>
      <c r="AE44" s="48"/>
      <c r="AF44" s="48">
        <v>0</v>
      </c>
      <c r="AG44" s="48"/>
      <c r="AH44" s="48"/>
      <c r="AI44" s="48"/>
      <c r="AJ44" s="48"/>
      <c r="AK44" s="48">
        <f>AA44+AF44</f>
        <v>2200000</v>
      </c>
      <c r="AL44" s="48"/>
      <c r="AM44" s="48"/>
      <c r="AN44" s="48"/>
      <c r="AO44" s="48"/>
      <c r="AP44" s="48">
        <v>2182698.11</v>
      </c>
      <c r="AQ44" s="48"/>
      <c r="AR44" s="48"/>
      <c r="AS44" s="48"/>
      <c r="AT44" s="48"/>
      <c r="AU44" s="48">
        <v>0</v>
      </c>
      <c r="AV44" s="48"/>
      <c r="AW44" s="48"/>
      <c r="AX44" s="48"/>
      <c r="AY44" s="48"/>
      <c r="AZ44" s="48">
        <f>AP44+AU44</f>
        <v>2182698.11</v>
      </c>
      <c r="BA44" s="48"/>
      <c r="BB44" s="48"/>
      <c r="BC44" s="48"/>
      <c r="BD44" s="48">
        <f>AP44-AA44</f>
        <v>-17301.89000000013</v>
      </c>
      <c r="BE44" s="48"/>
      <c r="BF44" s="48"/>
      <c r="BG44" s="48"/>
      <c r="BH44" s="48"/>
      <c r="BI44" s="48">
        <f>AU44-AF44</f>
        <v>0</v>
      </c>
      <c r="BJ44" s="48"/>
      <c r="BK44" s="48"/>
      <c r="BL44" s="48"/>
      <c r="BM44" s="48"/>
      <c r="BN44" s="48">
        <f>BD44+BI44</f>
        <v>-17301.89000000013</v>
      </c>
      <c r="BO44" s="48"/>
      <c r="BP44" s="48"/>
      <c r="BQ44" s="48"/>
      <c r="CA44" s="1" t="s">
        <v>25</v>
      </c>
    </row>
    <row r="45" spans="1:80" ht="15.5" customHeight="1">
      <c r="A45" s="28"/>
      <c r="B45" s="28"/>
      <c r="C45" s="75" t="s">
        <v>188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83"/>
      <c r="CB45" s="1" t="s">
        <v>64</v>
      </c>
    </row>
    <row r="46" spans="1:80" s="82" customFormat="1" ht="15.5">
      <c r="A46" s="78"/>
      <c r="B46" s="78"/>
      <c r="C46" s="79" t="s">
        <v>66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1"/>
      <c r="AA46" s="45">
        <v>2200000</v>
      </c>
      <c r="AB46" s="45"/>
      <c r="AC46" s="45"/>
      <c r="AD46" s="45"/>
      <c r="AE46" s="45"/>
      <c r="AF46" s="45">
        <v>0</v>
      </c>
      <c r="AG46" s="45"/>
      <c r="AH46" s="45"/>
      <c r="AI46" s="45"/>
      <c r="AJ46" s="45"/>
      <c r="AK46" s="45">
        <f>AA46+AF46</f>
        <v>2200000</v>
      </c>
      <c r="AL46" s="45"/>
      <c r="AM46" s="45"/>
      <c r="AN46" s="45"/>
      <c r="AO46" s="45"/>
      <c r="AP46" s="45">
        <v>2182698.11</v>
      </c>
      <c r="AQ46" s="45"/>
      <c r="AR46" s="45"/>
      <c r="AS46" s="45"/>
      <c r="AT46" s="45"/>
      <c r="AU46" s="45">
        <v>0</v>
      </c>
      <c r="AV46" s="45"/>
      <c r="AW46" s="45"/>
      <c r="AX46" s="45"/>
      <c r="AY46" s="45"/>
      <c r="AZ46" s="45">
        <f>AP46+AU46</f>
        <v>2182698.11</v>
      </c>
      <c r="BA46" s="45"/>
      <c r="BB46" s="45"/>
      <c r="BC46" s="45"/>
      <c r="BD46" s="45">
        <f>AP46-AA46</f>
        <v>-17301.89000000013</v>
      </c>
      <c r="BE46" s="45"/>
      <c r="BF46" s="45"/>
      <c r="BG46" s="45"/>
      <c r="BH46" s="45"/>
      <c r="BI46" s="45">
        <f>AU46-AF46</f>
        <v>0</v>
      </c>
      <c r="BJ46" s="45"/>
      <c r="BK46" s="45"/>
      <c r="BL46" s="45"/>
      <c r="BM46" s="45"/>
      <c r="BN46" s="45">
        <f>BD46+BI46</f>
        <v>-17301.89000000013</v>
      </c>
      <c r="BO46" s="45"/>
      <c r="BP46" s="45"/>
      <c r="BQ46" s="45"/>
    </row>
    <row r="48" spans="1:80" ht="15.85" customHeight="1">
      <c r="A48" s="19" t="s">
        <v>52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80" ht="15" customHeight="1">
      <c r="A49" s="27" t="s">
        <v>107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80" ht="28.45" customHeight="1">
      <c r="A50" s="28" t="s">
        <v>34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30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 t="s">
        <v>54</v>
      </c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 t="s">
        <v>3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80" ht="29.1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 t="s">
        <v>5</v>
      </c>
      <c r="R51" s="28"/>
      <c r="S51" s="28"/>
      <c r="T51" s="28"/>
      <c r="U51" s="28"/>
      <c r="V51" s="28" t="s">
        <v>4</v>
      </c>
      <c r="W51" s="28"/>
      <c r="X51" s="28"/>
      <c r="Y51" s="28"/>
      <c r="Z51" s="28"/>
      <c r="AA51" s="28" t="s">
        <v>31</v>
      </c>
      <c r="AB51" s="28"/>
      <c r="AC51" s="28"/>
      <c r="AD51" s="28"/>
      <c r="AE51" s="28"/>
      <c r="AF51" s="28"/>
      <c r="AG51" s="28" t="s">
        <v>5</v>
      </c>
      <c r="AH51" s="28"/>
      <c r="AI51" s="28"/>
      <c r="AJ51" s="28"/>
      <c r="AK51" s="28"/>
      <c r="AL51" s="28" t="s">
        <v>4</v>
      </c>
      <c r="AM51" s="28"/>
      <c r="AN51" s="28"/>
      <c r="AO51" s="28"/>
      <c r="AP51" s="28"/>
      <c r="AQ51" s="28" t="s">
        <v>31</v>
      </c>
      <c r="AR51" s="28"/>
      <c r="AS51" s="28"/>
      <c r="AT51" s="28"/>
      <c r="AU51" s="28"/>
      <c r="AV51" s="28"/>
      <c r="AW51" s="41" t="s">
        <v>5</v>
      </c>
      <c r="AX51" s="42"/>
      <c r="AY51" s="42"/>
      <c r="AZ51" s="42"/>
      <c r="BA51" s="43"/>
      <c r="BB51" s="41" t="s">
        <v>4</v>
      </c>
      <c r="BC51" s="42"/>
      <c r="BD51" s="42"/>
      <c r="BE51" s="42"/>
      <c r="BF51" s="43"/>
      <c r="BG51" s="28" t="s">
        <v>31</v>
      </c>
      <c r="BH51" s="28"/>
      <c r="BI51" s="28"/>
      <c r="BJ51" s="28"/>
      <c r="BK51" s="28"/>
      <c r="BL51" s="28"/>
      <c r="BM51" s="2"/>
      <c r="BN51" s="2"/>
      <c r="BO51" s="2"/>
      <c r="BP51" s="2"/>
      <c r="BQ51" s="2"/>
    </row>
    <row r="52" spans="1:80" ht="16" customHeight="1">
      <c r="A52" s="28">
        <v>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2</v>
      </c>
      <c r="R52" s="28"/>
      <c r="S52" s="28"/>
      <c r="T52" s="28"/>
      <c r="U52" s="28"/>
      <c r="V52" s="28">
        <v>3</v>
      </c>
      <c r="W52" s="28"/>
      <c r="X52" s="28"/>
      <c r="Y52" s="28"/>
      <c r="Z52" s="28"/>
      <c r="AA52" s="28">
        <v>4</v>
      </c>
      <c r="AB52" s="28"/>
      <c r="AC52" s="28"/>
      <c r="AD52" s="28"/>
      <c r="AE52" s="28"/>
      <c r="AF52" s="28"/>
      <c r="AG52" s="28">
        <v>5</v>
      </c>
      <c r="AH52" s="28"/>
      <c r="AI52" s="28"/>
      <c r="AJ52" s="28"/>
      <c r="AK52" s="28"/>
      <c r="AL52" s="28">
        <v>6</v>
      </c>
      <c r="AM52" s="28"/>
      <c r="AN52" s="28"/>
      <c r="AO52" s="28"/>
      <c r="AP52" s="28"/>
      <c r="AQ52" s="28">
        <v>7</v>
      </c>
      <c r="AR52" s="28"/>
      <c r="AS52" s="28"/>
      <c r="AT52" s="28"/>
      <c r="AU52" s="28"/>
      <c r="AV52" s="28"/>
      <c r="AW52" s="28">
        <v>8</v>
      </c>
      <c r="AX52" s="28"/>
      <c r="AY52" s="28"/>
      <c r="AZ52" s="28"/>
      <c r="BA52" s="28"/>
      <c r="BB52" s="57">
        <v>9</v>
      </c>
      <c r="BC52" s="57"/>
      <c r="BD52" s="57"/>
      <c r="BE52" s="57"/>
      <c r="BF52" s="57"/>
      <c r="BG52" s="57">
        <v>10</v>
      </c>
      <c r="BH52" s="57"/>
      <c r="BI52" s="57"/>
      <c r="BJ52" s="57"/>
      <c r="BK52" s="57"/>
      <c r="BL52" s="57"/>
      <c r="BM52" s="6"/>
      <c r="BN52" s="6"/>
      <c r="BO52" s="6"/>
      <c r="BP52" s="6"/>
      <c r="BQ52" s="6"/>
    </row>
    <row r="53" spans="1:80" ht="18" hidden="1" customHeight="1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4" t="s">
        <v>15</v>
      </c>
      <c r="R53" s="44"/>
      <c r="S53" s="44"/>
      <c r="T53" s="44"/>
      <c r="U53" s="44"/>
      <c r="V53" s="44" t="s">
        <v>14</v>
      </c>
      <c r="W53" s="44"/>
      <c r="X53" s="44"/>
      <c r="Y53" s="44"/>
      <c r="Z53" s="44"/>
      <c r="AA53" s="35" t="s">
        <v>21</v>
      </c>
      <c r="AB53" s="40"/>
      <c r="AC53" s="40"/>
      <c r="AD53" s="40"/>
      <c r="AE53" s="40"/>
      <c r="AF53" s="40"/>
      <c r="AG53" s="44" t="s">
        <v>16</v>
      </c>
      <c r="AH53" s="44"/>
      <c r="AI53" s="44"/>
      <c r="AJ53" s="44"/>
      <c r="AK53" s="44"/>
      <c r="AL53" s="44" t="s">
        <v>17</v>
      </c>
      <c r="AM53" s="44"/>
      <c r="AN53" s="44"/>
      <c r="AO53" s="44"/>
      <c r="AP53" s="44"/>
      <c r="AQ53" s="35" t="s">
        <v>21</v>
      </c>
      <c r="AR53" s="40"/>
      <c r="AS53" s="40"/>
      <c r="AT53" s="40"/>
      <c r="AU53" s="40"/>
      <c r="AV53" s="40"/>
      <c r="AW53" s="65" t="s">
        <v>22</v>
      </c>
      <c r="AX53" s="66"/>
      <c r="AY53" s="66"/>
      <c r="AZ53" s="66"/>
      <c r="BA53" s="67"/>
      <c r="BB53" s="65" t="s">
        <v>22</v>
      </c>
      <c r="BC53" s="66"/>
      <c r="BD53" s="66"/>
      <c r="BE53" s="66"/>
      <c r="BF53" s="67"/>
      <c r="BG53" s="40" t="s">
        <v>21</v>
      </c>
      <c r="BH53" s="40"/>
      <c r="BI53" s="40"/>
      <c r="BJ53" s="40"/>
      <c r="BK53" s="40"/>
      <c r="BL53" s="40"/>
      <c r="BM53" s="7"/>
      <c r="BN53" s="7"/>
      <c r="BO53" s="7"/>
      <c r="BP53" s="7"/>
      <c r="BQ53" s="7"/>
      <c r="CA53" s="1" t="s">
        <v>26</v>
      </c>
    </row>
    <row r="54" spans="1:80" s="82" customFormat="1" ht="15.5">
      <c r="A54" s="84" t="s">
        <v>67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>
        <f>Q54+V54</f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>
        <f>AG54+AL54</f>
        <v>0</v>
      </c>
      <c r="AR54" s="55"/>
      <c r="AS54" s="55"/>
      <c r="AT54" s="55"/>
      <c r="AU54" s="55"/>
      <c r="AV54" s="55"/>
      <c r="AW54" s="55">
        <f>AG54-Q54</f>
        <v>0</v>
      </c>
      <c r="AX54" s="55"/>
      <c r="AY54" s="55"/>
      <c r="AZ54" s="55"/>
      <c r="BA54" s="55"/>
      <c r="BB54" s="85">
        <f>AL54-V54</f>
        <v>0</v>
      </c>
      <c r="BC54" s="85"/>
      <c r="BD54" s="85"/>
      <c r="BE54" s="85"/>
      <c r="BF54" s="85"/>
      <c r="BG54" s="85">
        <f>AW54+BB54</f>
        <v>0</v>
      </c>
      <c r="BH54" s="85"/>
      <c r="BI54" s="85"/>
      <c r="BJ54" s="85"/>
      <c r="BK54" s="85"/>
      <c r="BL54" s="85"/>
      <c r="BM54" s="86"/>
      <c r="BN54" s="86"/>
      <c r="BO54" s="86"/>
      <c r="BP54" s="86"/>
      <c r="BQ54" s="86"/>
      <c r="CA54" s="82" t="s">
        <v>27</v>
      </c>
    </row>
    <row r="56" spans="1:80" ht="15.85" customHeight="1">
      <c r="A56" s="19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8" spans="1:80" ht="45.1" customHeight="1">
      <c r="A58" s="21" t="s">
        <v>10</v>
      </c>
      <c r="B58" s="22"/>
      <c r="C58" s="21" t="s">
        <v>9</v>
      </c>
      <c r="D58" s="25"/>
      <c r="E58" s="25"/>
      <c r="F58" s="25"/>
      <c r="G58" s="25"/>
      <c r="H58" s="25"/>
      <c r="I58" s="22"/>
      <c r="J58" s="21" t="s">
        <v>8</v>
      </c>
      <c r="K58" s="25"/>
      <c r="L58" s="25"/>
      <c r="M58" s="25"/>
      <c r="N58" s="22"/>
      <c r="O58" s="21" t="s">
        <v>7</v>
      </c>
      <c r="P58" s="25"/>
      <c r="Q58" s="25"/>
      <c r="R58" s="25"/>
      <c r="S58" s="25"/>
      <c r="T58" s="25"/>
      <c r="U58" s="25"/>
      <c r="V58" s="25"/>
      <c r="W58" s="25"/>
      <c r="X58" s="22"/>
      <c r="Y58" s="28" t="s">
        <v>30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 t="s">
        <v>55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53" t="s">
        <v>3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99999999999997" customHeight="1">
      <c r="A59" s="23"/>
      <c r="B59" s="24"/>
      <c r="C59" s="23"/>
      <c r="D59" s="26"/>
      <c r="E59" s="26"/>
      <c r="F59" s="26"/>
      <c r="G59" s="26"/>
      <c r="H59" s="26"/>
      <c r="I59" s="24"/>
      <c r="J59" s="23"/>
      <c r="K59" s="26"/>
      <c r="L59" s="26"/>
      <c r="M59" s="26"/>
      <c r="N59" s="24"/>
      <c r="O59" s="23"/>
      <c r="P59" s="26"/>
      <c r="Q59" s="26"/>
      <c r="R59" s="26"/>
      <c r="S59" s="26"/>
      <c r="T59" s="26"/>
      <c r="U59" s="26"/>
      <c r="V59" s="26"/>
      <c r="W59" s="26"/>
      <c r="X59" s="24"/>
      <c r="Y59" s="41" t="s">
        <v>5</v>
      </c>
      <c r="Z59" s="42"/>
      <c r="AA59" s="42"/>
      <c r="AB59" s="42"/>
      <c r="AC59" s="43"/>
      <c r="AD59" s="41" t="s">
        <v>4</v>
      </c>
      <c r="AE59" s="42"/>
      <c r="AF59" s="42"/>
      <c r="AG59" s="42"/>
      <c r="AH59" s="43"/>
      <c r="AI59" s="28" t="s">
        <v>31</v>
      </c>
      <c r="AJ59" s="28"/>
      <c r="AK59" s="28"/>
      <c r="AL59" s="28"/>
      <c r="AM59" s="28"/>
      <c r="AN59" s="28" t="s">
        <v>5</v>
      </c>
      <c r="AO59" s="28"/>
      <c r="AP59" s="28"/>
      <c r="AQ59" s="28"/>
      <c r="AR59" s="28"/>
      <c r="AS59" s="28" t="s">
        <v>4</v>
      </c>
      <c r="AT59" s="28"/>
      <c r="AU59" s="28"/>
      <c r="AV59" s="28"/>
      <c r="AW59" s="28"/>
      <c r="AX59" s="28" t="s">
        <v>31</v>
      </c>
      <c r="AY59" s="28"/>
      <c r="AZ59" s="28"/>
      <c r="BA59" s="28"/>
      <c r="BB59" s="28"/>
      <c r="BC59" s="28" t="s">
        <v>5</v>
      </c>
      <c r="BD59" s="28"/>
      <c r="BE59" s="28"/>
      <c r="BF59" s="28"/>
      <c r="BG59" s="28"/>
      <c r="BH59" s="28" t="s">
        <v>4</v>
      </c>
      <c r="BI59" s="28"/>
      <c r="BJ59" s="28"/>
      <c r="BK59" s="28"/>
      <c r="BL59" s="28"/>
      <c r="BM59" s="28" t="s">
        <v>31</v>
      </c>
      <c r="BN59" s="28"/>
      <c r="BO59" s="28"/>
      <c r="BP59" s="28"/>
      <c r="BQ59" s="28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6" customHeight="1">
      <c r="A60" s="28">
        <v>1</v>
      </c>
      <c r="B60" s="28"/>
      <c r="C60" s="28">
        <v>2</v>
      </c>
      <c r="D60" s="28"/>
      <c r="E60" s="28"/>
      <c r="F60" s="28"/>
      <c r="G60" s="28"/>
      <c r="H60" s="28"/>
      <c r="I60" s="28"/>
      <c r="J60" s="28">
        <v>3</v>
      </c>
      <c r="K60" s="28"/>
      <c r="L60" s="28"/>
      <c r="M60" s="28"/>
      <c r="N60" s="28"/>
      <c r="O60" s="28">
        <v>4</v>
      </c>
      <c r="P60" s="28"/>
      <c r="Q60" s="28"/>
      <c r="R60" s="28"/>
      <c r="S60" s="28"/>
      <c r="T60" s="28"/>
      <c r="U60" s="28"/>
      <c r="V60" s="28"/>
      <c r="W60" s="28"/>
      <c r="X60" s="28"/>
      <c r="Y60" s="28">
        <v>5</v>
      </c>
      <c r="Z60" s="28"/>
      <c r="AA60" s="28"/>
      <c r="AB60" s="28"/>
      <c r="AC60" s="28"/>
      <c r="AD60" s="28">
        <v>6</v>
      </c>
      <c r="AE60" s="28"/>
      <c r="AF60" s="28"/>
      <c r="AG60" s="28"/>
      <c r="AH60" s="28"/>
      <c r="AI60" s="28">
        <v>7</v>
      </c>
      <c r="AJ60" s="28"/>
      <c r="AK60" s="28"/>
      <c r="AL60" s="28"/>
      <c r="AM60" s="28"/>
      <c r="AN60" s="41">
        <v>8</v>
      </c>
      <c r="AO60" s="42"/>
      <c r="AP60" s="42"/>
      <c r="AQ60" s="42"/>
      <c r="AR60" s="43"/>
      <c r="AS60" s="41">
        <v>9</v>
      </c>
      <c r="AT60" s="42"/>
      <c r="AU60" s="42"/>
      <c r="AV60" s="42"/>
      <c r="AW60" s="43"/>
      <c r="AX60" s="41">
        <v>10</v>
      </c>
      <c r="AY60" s="42"/>
      <c r="AZ60" s="42"/>
      <c r="BA60" s="42"/>
      <c r="BB60" s="43"/>
      <c r="BC60" s="41">
        <v>11</v>
      </c>
      <c r="BD60" s="42"/>
      <c r="BE60" s="42"/>
      <c r="BF60" s="42"/>
      <c r="BG60" s="43"/>
      <c r="BH60" s="41">
        <v>12</v>
      </c>
      <c r="BI60" s="42"/>
      <c r="BJ60" s="42"/>
      <c r="BK60" s="42"/>
      <c r="BL60" s="43"/>
      <c r="BM60" s="41">
        <v>13</v>
      </c>
      <c r="BN60" s="42"/>
      <c r="BO60" s="42"/>
      <c r="BP60" s="42"/>
      <c r="BQ60" s="43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8" hidden="1" customHeight="1">
      <c r="A61" s="20" t="s">
        <v>44</v>
      </c>
      <c r="B61" s="20"/>
      <c r="C61" s="32" t="s">
        <v>19</v>
      </c>
      <c r="D61" s="33"/>
      <c r="E61" s="33"/>
      <c r="F61" s="33"/>
      <c r="G61" s="33"/>
      <c r="H61" s="33"/>
      <c r="I61" s="34"/>
      <c r="J61" s="20" t="s">
        <v>20</v>
      </c>
      <c r="K61" s="20"/>
      <c r="L61" s="20"/>
      <c r="M61" s="20"/>
      <c r="N61" s="20"/>
      <c r="O61" s="49" t="s">
        <v>45</v>
      </c>
      <c r="P61" s="49"/>
      <c r="Q61" s="49"/>
      <c r="R61" s="49"/>
      <c r="S61" s="49"/>
      <c r="T61" s="49"/>
      <c r="U61" s="49"/>
      <c r="V61" s="49"/>
      <c r="W61" s="49"/>
      <c r="X61" s="32"/>
      <c r="Y61" s="44" t="s">
        <v>15</v>
      </c>
      <c r="Z61" s="44"/>
      <c r="AA61" s="44"/>
      <c r="AB61" s="44"/>
      <c r="AC61" s="44"/>
      <c r="AD61" s="44" t="s">
        <v>35</v>
      </c>
      <c r="AE61" s="44"/>
      <c r="AF61" s="44"/>
      <c r="AG61" s="44"/>
      <c r="AH61" s="44"/>
      <c r="AI61" s="44" t="s">
        <v>21</v>
      </c>
      <c r="AJ61" s="44"/>
      <c r="AK61" s="44"/>
      <c r="AL61" s="44"/>
      <c r="AM61" s="44"/>
      <c r="AN61" s="44" t="s">
        <v>36</v>
      </c>
      <c r="AO61" s="44"/>
      <c r="AP61" s="44"/>
      <c r="AQ61" s="44"/>
      <c r="AR61" s="44"/>
      <c r="AS61" s="44" t="s">
        <v>16</v>
      </c>
      <c r="AT61" s="44"/>
      <c r="AU61" s="44"/>
      <c r="AV61" s="44"/>
      <c r="AW61" s="44"/>
      <c r="AX61" s="44" t="s">
        <v>21</v>
      </c>
      <c r="AY61" s="44"/>
      <c r="AZ61" s="44"/>
      <c r="BA61" s="44"/>
      <c r="BB61" s="44"/>
      <c r="BC61" s="44" t="s">
        <v>38</v>
      </c>
      <c r="BD61" s="44"/>
      <c r="BE61" s="44"/>
      <c r="BF61" s="44"/>
      <c r="BG61" s="44"/>
      <c r="BH61" s="44" t="s">
        <v>38</v>
      </c>
      <c r="BI61" s="44"/>
      <c r="BJ61" s="44"/>
      <c r="BK61" s="44"/>
      <c r="BL61" s="44"/>
      <c r="BM61" s="60" t="s">
        <v>21</v>
      </c>
      <c r="BN61" s="60"/>
      <c r="BO61" s="60"/>
      <c r="BP61" s="60"/>
      <c r="BQ61" s="6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80" s="82" customFormat="1" ht="15.5">
      <c r="A62" s="78">
        <v>0</v>
      </c>
      <c r="B62" s="78"/>
      <c r="C62" s="87" t="s">
        <v>68</v>
      </c>
      <c r="D62" s="87"/>
      <c r="E62" s="87"/>
      <c r="F62" s="87"/>
      <c r="G62" s="87"/>
      <c r="H62" s="87"/>
      <c r="I62" s="87"/>
      <c r="J62" s="87" t="s">
        <v>69</v>
      </c>
      <c r="K62" s="87"/>
      <c r="L62" s="87"/>
      <c r="M62" s="87"/>
      <c r="N62" s="87"/>
      <c r="O62" s="87" t="s">
        <v>69</v>
      </c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90"/>
      <c r="BS62" s="90"/>
      <c r="BT62" s="90"/>
      <c r="BU62" s="90"/>
      <c r="BV62" s="90"/>
      <c r="BW62" s="90"/>
      <c r="BX62" s="90"/>
      <c r="BY62" s="90"/>
      <c r="BZ62" s="91"/>
      <c r="CA62" s="82" t="s">
        <v>29</v>
      </c>
    </row>
    <row r="63" spans="1:80" ht="25.6" customHeight="1">
      <c r="A63" s="28">
        <v>1</v>
      </c>
      <c r="B63" s="28"/>
      <c r="C63" s="95" t="s">
        <v>189</v>
      </c>
      <c r="D63" s="96"/>
      <c r="E63" s="96"/>
      <c r="F63" s="96"/>
      <c r="G63" s="96"/>
      <c r="H63" s="96"/>
      <c r="I63" s="97"/>
      <c r="J63" s="56" t="s">
        <v>118</v>
      </c>
      <c r="K63" s="56"/>
      <c r="L63" s="56"/>
      <c r="M63" s="56"/>
      <c r="N63" s="56"/>
      <c r="O63" s="95" t="s">
        <v>119</v>
      </c>
      <c r="P63" s="96"/>
      <c r="Q63" s="96"/>
      <c r="R63" s="96"/>
      <c r="S63" s="96"/>
      <c r="T63" s="96"/>
      <c r="U63" s="96"/>
      <c r="V63" s="96"/>
      <c r="W63" s="96"/>
      <c r="X63" s="97"/>
      <c r="Y63" s="98">
        <v>2200000</v>
      </c>
      <c r="Z63" s="98"/>
      <c r="AA63" s="98"/>
      <c r="AB63" s="98"/>
      <c r="AC63" s="98"/>
      <c r="AD63" s="98">
        <v>0</v>
      </c>
      <c r="AE63" s="98"/>
      <c r="AF63" s="98"/>
      <c r="AG63" s="98"/>
      <c r="AH63" s="98"/>
      <c r="AI63" s="98">
        <f>Y63+AD63</f>
        <v>2200000</v>
      </c>
      <c r="AJ63" s="98"/>
      <c r="AK63" s="98"/>
      <c r="AL63" s="98"/>
      <c r="AM63" s="98"/>
      <c r="AN63" s="98">
        <v>2182698.11</v>
      </c>
      <c r="AO63" s="98"/>
      <c r="AP63" s="98"/>
      <c r="AQ63" s="98"/>
      <c r="AR63" s="98"/>
      <c r="AS63" s="98">
        <v>0</v>
      </c>
      <c r="AT63" s="98"/>
      <c r="AU63" s="98"/>
      <c r="AV63" s="98"/>
      <c r="AW63" s="98"/>
      <c r="AX63" s="99">
        <f>AN63+AS63</f>
        <v>2182698.11</v>
      </c>
      <c r="AY63" s="99"/>
      <c r="AZ63" s="99"/>
      <c r="BA63" s="99"/>
      <c r="BB63" s="99"/>
      <c r="BC63" s="99">
        <f>AN63-Y63</f>
        <v>-17301.89000000013</v>
      </c>
      <c r="BD63" s="99"/>
      <c r="BE63" s="99"/>
      <c r="BF63" s="99"/>
      <c r="BG63" s="99"/>
      <c r="BH63" s="99">
        <f>AS63-AD63</f>
        <v>0</v>
      </c>
      <c r="BI63" s="99"/>
      <c r="BJ63" s="99"/>
      <c r="BK63" s="99"/>
      <c r="BL63" s="99"/>
      <c r="BM63" s="99">
        <f>BC63+BH63</f>
        <v>-17301.89000000013</v>
      </c>
      <c r="BN63" s="99"/>
      <c r="BO63" s="99"/>
      <c r="BP63" s="99"/>
      <c r="BQ63" s="9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5" customHeight="1">
      <c r="A64" s="28"/>
      <c r="B64" s="28"/>
      <c r="C64" s="100" t="s">
        <v>190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3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73</v>
      </c>
    </row>
    <row r="65" spans="1:80" s="82" customFormat="1" ht="15.5">
      <c r="A65" s="78">
        <v>0</v>
      </c>
      <c r="B65" s="78"/>
      <c r="C65" s="101" t="s">
        <v>75</v>
      </c>
      <c r="D65" s="80"/>
      <c r="E65" s="80"/>
      <c r="F65" s="80"/>
      <c r="G65" s="80"/>
      <c r="H65" s="80"/>
      <c r="I65" s="81"/>
      <c r="J65" s="87" t="s">
        <v>69</v>
      </c>
      <c r="K65" s="87"/>
      <c r="L65" s="87"/>
      <c r="M65" s="87"/>
      <c r="N65" s="87"/>
      <c r="O65" s="92" t="s">
        <v>69</v>
      </c>
      <c r="P65" s="93"/>
      <c r="Q65" s="93"/>
      <c r="R65" s="93"/>
      <c r="S65" s="93"/>
      <c r="T65" s="93"/>
      <c r="U65" s="93"/>
      <c r="V65" s="93"/>
      <c r="W65" s="93"/>
      <c r="X65" s="94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90"/>
      <c r="BS65" s="90"/>
      <c r="BT65" s="90"/>
      <c r="BU65" s="90"/>
      <c r="BV65" s="90"/>
      <c r="BW65" s="90"/>
      <c r="BX65" s="90"/>
      <c r="BY65" s="90"/>
      <c r="BZ65" s="91"/>
    </row>
    <row r="66" spans="1:80" ht="38.200000000000003" customHeight="1">
      <c r="A66" s="28">
        <v>2</v>
      </c>
      <c r="B66" s="28"/>
      <c r="C66" s="100" t="s">
        <v>191</v>
      </c>
      <c r="D66" s="76"/>
      <c r="E66" s="76"/>
      <c r="F66" s="76"/>
      <c r="G66" s="76"/>
      <c r="H66" s="76"/>
      <c r="I66" s="77"/>
      <c r="J66" s="56" t="s">
        <v>71</v>
      </c>
      <c r="K66" s="56"/>
      <c r="L66" s="56"/>
      <c r="M66" s="56"/>
      <c r="N66" s="56"/>
      <c r="O66" s="95" t="s">
        <v>121</v>
      </c>
      <c r="P66" s="76"/>
      <c r="Q66" s="76"/>
      <c r="R66" s="76"/>
      <c r="S66" s="76"/>
      <c r="T66" s="76"/>
      <c r="U66" s="76"/>
      <c r="V66" s="76"/>
      <c r="W66" s="76"/>
      <c r="X66" s="77"/>
      <c r="Y66" s="98">
        <v>1</v>
      </c>
      <c r="Z66" s="98"/>
      <c r="AA66" s="98"/>
      <c r="AB66" s="98"/>
      <c r="AC66" s="98"/>
      <c r="AD66" s="98">
        <v>0</v>
      </c>
      <c r="AE66" s="98"/>
      <c r="AF66" s="98"/>
      <c r="AG66" s="98"/>
      <c r="AH66" s="98"/>
      <c r="AI66" s="98">
        <f>Y66+AD66</f>
        <v>1</v>
      </c>
      <c r="AJ66" s="98"/>
      <c r="AK66" s="98"/>
      <c r="AL66" s="98"/>
      <c r="AM66" s="98"/>
      <c r="AN66" s="98">
        <v>1</v>
      </c>
      <c r="AO66" s="98"/>
      <c r="AP66" s="98"/>
      <c r="AQ66" s="98"/>
      <c r="AR66" s="98"/>
      <c r="AS66" s="98">
        <v>0</v>
      </c>
      <c r="AT66" s="98"/>
      <c r="AU66" s="98"/>
      <c r="AV66" s="98"/>
      <c r="AW66" s="98"/>
      <c r="AX66" s="99">
        <f>AN66+AS66</f>
        <v>1</v>
      </c>
      <c r="AY66" s="99"/>
      <c r="AZ66" s="99"/>
      <c r="BA66" s="99"/>
      <c r="BB66" s="99"/>
      <c r="BC66" s="99">
        <f>AN66-Y66</f>
        <v>0</v>
      </c>
      <c r="BD66" s="99"/>
      <c r="BE66" s="99"/>
      <c r="BF66" s="99"/>
      <c r="BG66" s="99"/>
      <c r="BH66" s="99">
        <f>AS66-AD66</f>
        <v>0</v>
      </c>
      <c r="BI66" s="99"/>
      <c r="BJ66" s="99"/>
      <c r="BK66" s="99"/>
      <c r="BL66" s="99"/>
      <c r="BM66" s="99">
        <f>BC66+BH66</f>
        <v>0</v>
      </c>
      <c r="BN66" s="99"/>
      <c r="BO66" s="99"/>
      <c r="BP66" s="99"/>
      <c r="BQ66" s="9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82" customFormat="1" ht="15.5">
      <c r="A67" s="78">
        <v>0</v>
      </c>
      <c r="B67" s="78"/>
      <c r="C67" s="101" t="s">
        <v>83</v>
      </c>
      <c r="D67" s="80"/>
      <c r="E67" s="80"/>
      <c r="F67" s="80"/>
      <c r="G67" s="80"/>
      <c r="H67" s="80"/>
      <c r="I67" s="81"/>
      <c r="J67" s="87" t="s">
        <v>69</v>
      </c>
      <c r="K67" s="87"/>
      <c r="L67" s="87"/>
      <c r="M67" s="87"/>
      <c r="N67" s="87"/>
      <c r="O67" s="92" t="s">
        <v>69</v>
      </c>
      <c r="P67" s="80"/>
      <c r="Q67" s="80"/>
      <c r="R67" s="80"/>
      <c r="S67" s="80"/>
      <c r="T67" s="80"/>
      <c r="U67" s="80"/>
      <c r="V67" s="80"/>
      <c r="W67" s="80"/>
      <c r="X67" s="81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90"/>
      <c r="BS67" s="90"/>
      <c r="BT67" s="90"/>
      <c r="BU67" s="90"/>
      <c r="BV67" s="90"/>
      <c r="BW67" s="90"/>
      <c r="BX67" s="90"/>
      <c r="BY67" s="90"/>
      <c r="BZ67" s="91"/>
    </row>
    <row r="68" spans="1:80" ht="38.200000000000003" customHeight="1">
      <c r="A68" s="28">
        <v>3</v>
      </c>
      <c r="B68" s="28"/>
      <c r="C68" s="100" t="s">
        <v>192</v>
      </c>
      <c r="D68" s="76"/>
      <c r="E68" s="76"/>
      <c r="F68" s="76"/>
      <c r="G68" s="76"/>
      <c r="H68" s="76"/>
      <c r="I68" s="77"/>
      <c r="J68" s="56" t="s">
        <v>118</v>
      </c>
      <c r="K68" s="56"/>
      <c r="L68" s="56"/>
      <c r="M68" s="56"/>
      <c r="N68" s="56"/>
      <c r="O68" s="95" t="s">
        <v>193</v>
      </c>
      <c r="P68" s="76"/>
      <c r="Q68" s="76"/>
      <c r="R68" s="76"/>
      <c r="S68" s="76"/>
      <c r="T68" s="76"/>
      <c r="U68" s="76"/>
      <c r="V68" s="76"/>
      <c r="W68" s="76"/>
      <c r="X68" s="77"/>
      <c r="Y68" s="98">
        <v>2200000</v>
      </c>
      <c r="Z68" s="98"/>
      <c r="AA68" s="98"/>
      <c r="AB68" s="98"/>
      <c r="AC68" s="98"/>
      <c r="AD68" s="98">
        <v>0</v>
      </c>
      <c r="AE68" s="98"/>
      <c r="AF68" s="98"/>
      <c r="AG68" s="98"/>
      <c r="AH68" s="98"/>
      <c r="AI68" s="98">
        <f>Y68+AD68</f>
        <v>2200000</v>
      </c>
      <c r="AJ68" s="98"/>
      <c r="AK68" s="98"/>
      <c r="AL68" s="98"/>
      <c r="AM68" s="98"/>
      <c r="AN68" s="98">
        <v>2182698.11</v>
      </c>
      <c r="AO68" s="98"/>
      <c r="AP68" s="98"/>
      <c r="AQ68" s="98"/>
      <c r="AR68" s="98"/>
      <c r="AS68" s="98">
        <v>0</v>
      </c>
      <c r="AT68" s="98"/>
      <c r="AU68" s="98"/>
      <c r="AV68" s="98"/>
      <c r="AW68" s="98"/>
      <c r="AX68" s="99">
        <f>AN68+AS68</f>
        <v>2182698.11</v>
      </c>
      <c r="AY68" s="99"/>
      <c r="AZ68" s="99"/>
      <c r="BA68" s="99"/>
      <c r="BB68" s="99"/>
      <c r="BC68" s="99">
        <f>AN68-Y68</f>
        <v>-17301.89000000013</v>
      </c>
      <c r="BD68" s="99"/>
      <c r="BE68" s="99"/>
      <c r="BF68" s="99"/>
      <c r="BG68" s="99"/>
      <c r="BH68" s="99">
        <f>AS68-AD68</f>
        <v>0</v>
      </c>
      <c r="BI68" s="99"/>
      <c r="BJ68" s="99"/>
      <c r="BK68" s="99"/>
      <c r="BL68" s="99"/>
      <c r="BM68" s="99">
        <f>BC68+BH68</f>
        <v>-17301.89000000013</v>
      </c>
      <c r="BN68" s="99"/>
      <c r="BO68" s="99"/>
      <c r="BP68" s="99"/>
      <c r="BQ68" s="9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5" customHeight="1">
      <c r="A69" s="28"/>
      <c r="B69" s="28"/>
      <c r="C69" s="100" t="s">
        <v>190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3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139</v>
      </c>
    </row>
    <row r="70" spans="1:80" s="82" customFormat="1" ht="15.5">
      <c r="A70" s="78">
        <v>0</v>
      </c>
      <c r="B70" s="78"/>
      <c r="C70" s="101" t="s">
        <v>97</v>
      </c>
      <c r="D70" s="80"/>
      <c r="E70" s="80"/>
      <c r="F70" s="80"/>
      <c r="G70" s="80"/>
      <c r="H70" s="80"/>
      <c r="I70" s="81"/>
      <c r="J70" s="87" t="s">
        <v>69</v>
      </c>
      <c r="K70" s="87"/>
      <c r="L70" s="87"/>
      <c r="M70" s="87"/>
      <c r="N70" s="87"/>
      <c r="O70" s="92" t="s">
        <v>69</v>
      </c>
      <c r="P70" s="80"/>
      <c r="Q70" s="80"/>
      <c r="R70" s="80"/>
      <c r="S70" s="80"/>
      <c r="T70" s="80"/>
      <c r="U70" s="80"/>
      <c r="V70" s="80"/>
      <c r="W70" s="80"/>
      <c r="X70" s="81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90"/>
      <c r="BS70" s="90"/>
      <c r="BT70" s="90"/>
      <c r="BU70" s="90"/>
      <c r="BV70" s="90"/>
      <c r="BW70" s="90"/>
      <c r="BX70" s="90"/>
      <c r="BY70" s="90"/>
      <c r="BZ70" s="91"/>
    </row>
    <row r="71" spans="1:80" ht="25.6" customHeight="1">
      <c r="A71" s="28">
        <v>4</v>
      </c>
      <c r="B71" s="28"/>
      <c r="C71" s="100" t="s">
        <v>194</v>
      </c>
      <c r="D71" s="76"/>
      <c r="E71" s="76"/>
      <c r="F71" s="76"/>
      <c r="G71" s="76"/>
      <c r="H71" s="76"/>
      <c r="I71" s="77"/>
      <c r="J71" s="56" t="s">
        <v>99</v>
      </c>
      <c r="K71" s="56"/>
      <c r="L71" s="56"/>
      <c r="M71" s="56"/>
      <c r="N71" s="56"/>
      <c r="O71" s="95" t="s">
        <v>195</v>
      </c>
      <c r="P71" s="76"/>
      <c r="Q71" s="76"/>
      <c r="R71" s="76"/>
      <c r="S71" s="76"/>
      <c r="T71" s="76"/>
      <c r="U71" s="76"/>
      <c r="V71" s="76"/>
      <c r="W71" s="76"/>
      <c r="X71" s="77"/>
      <c r="Y71" s="98">
        <v>100</v>
      </c>
      <c r="Z71" s="98"/>
      <c r="AA71" s="98"/>
      <c r="AB71" s="98"/>
      <c r="AC71" s="98"/>
      <c r="AD71" s="98">
        <v>0</v>
      </c>
      <c r="AE71" s="98"/>
      <c r="AF71" s="98"/>
      <c r="AG71" s="98"/>
      <c r="AH71" s="98"/>
      <c r="AI71" s="98">
        <f>Y71+AD71</f>
        <v>100</v>
      </c>
      <c r="AJ71" s="98"/>
      <c r="AK71" s="98"/>
      <c r="AL71" s="98"/>
      <c r="AM71" s="98"/>
      <c r="AN71" s="98">
        <v>99.21</v>
      </c>
      <c r="AO71" s="98"/>
      <c r="AP71" s="98"/>
      <c r="AQ71" s="98"/>
      <c r="AR71" s="98"/>
      <c r="AS71" s="98">
        <v>0</v>
      </c>
      <c r="AT71" s="98"/>
      <c r="AU71" s="98"/>
      <c r="AV71" s="98"/>
      <c r="AW71" s="98"/>
      <c r="AX71" s="99">
        <f>AN71+AS71</f>
        <v>99.21</v>
      </c>
      <c r="AY71" s="99"/>
      <c r="AZ71" s="99"/>
      <c r="BA71" s="99"/>
      <c r="BB71" s="99"/>
      <c r="BC71" s="99">
        <f>AN71-Y71</f>
        <v>-0.79000000000000625</v>
      </c>
      <c r="BD71" s="99"/>
      <c r="BE71" s="99"/>
      <c r="BF71" s="99"/>
      <c r="BG71" s="99"/>
      <c r="BH71" s="99">
        <f>AS71-AD71</f>
        <v>0</v>
      </c>
      <c r="BI71" s="99"/>
      <c r="BJ71" s="99"/>
      <c r="BK71" s="99"/>
      <c r="BL71" s="99"/>
      <c r="BM71" s="99">
        <f>BC71+BH71</f>
        <v>-0.79000000000000625</v>
      </c>
      <c r="BN71" s="99"/>
      <c r="BO71" s="99"/>
      <c r="BP71" s="99"/>
      <c r="BQ71" s="9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5" customHeight="1">
      <c r="A72" s="28"/>
      <c r="B72" s="28"/>
      <c r="C72" s="100" t="s">
        <v>197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3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196</v>
      </c>
    </row>
    <row r="74" spans="1:80" ht="16" customHeight="1">
      <c r="A74" s="19" t="s">
        <v>56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80" ht="16" customHeight="1">
      <c r="A75" s="105" t="s">
        <v>199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</row>
    <row r="76" spans="1:80" ht="16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16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80" ht="42.05" customHeight="1">
      <c r="A78" s="107" t="s">
        <v>218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3"/>
      <c r="AO78" s="3"/>
      <c r="AP78" s="26" t="s">
        <v>106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80">
      <c r="W79" s="50" t="s">
        <v>12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4"/>
      <c r="AO79" s="4"/>
      <c r="AP79" s="50" t="s">
        <v>13</v>
      </c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</row>
    <row r="80" spans="1:80" ht="58.05" customHeight="1">
      <c r="A80" s="107" t="s">
        <v>219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3"/>
      <c r="AO80" s="3"/>
      <c r="AP80" s="26" t="s">
        <v>220</v>
      </c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23:60">
      <c r="W81" s="50" t="s">
        <v>12</v>
      </c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4"/>
      <c r="AO81" s="4"/>
      <c r="AP81" s="50" t="s">
        <v>13</v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</row>
  </sheetData>
  <mergeCells count="316">
    <mergeCell ref="C64:BQ64"/>
    <mergeCell ref="C69:BQ69"/>
    <mergeCell ref="C72:BQ72"/>
    <mergeCell ref="A80:V80"/>
    <mergeCell ref="W80:AM80"/>
    <mergeCell ref="AP80:BH80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BC63:BG63"/>
    <mergeCell ref="BH63:BL63"/>
    <mergeCell ref="BM63:BQ63"/>
    <mergeCell ref="A64:B64"/>
    <mergeCell ref="A63:B63"/>
    <mergeCell ref="C63:I63"/>
    <mergeCell ref="J63:N63"/>
    <mergeCell ref="O63:X63"/>
    <mergeCell ref="Y63:AC63"/>
    <mergeCell ref="AD63:AH63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78:V78"/>
    <mergeCell ref="W78:AM78"/>
    <mergeCell ref="AP78:BH78"/>
    <mergeCell ref="W79:AM79"/>
    <mergeCell ref="AP79:BH79"/>
    <mergeCell ref="W81:AM81"/>
    <mergeCell ref="AP81:BH81"/>
    <mergeCell ref="AX62:BB62"/>
    <mergeCell ref="BC62:BG62"/>
    <mergeCell ref="BH62:BL62"/>
    <mergeCell ref="BM62:BQ62"/>
    <mergeCell ref="A74:BL74"/>
    <mergeCell ref="A75:BL75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4:AY44"/>
    <mergeCell ref="AZ44:BC44"/>
    <mergeCell ref="BD44:BH44"/>
    <mergeCell ref="BI44:BM44"/>
    <mergeCell ref="BN44:BQ44"/>
    <mergeCell ref="A48:BL48"/>
    <mergeCell ref="A45:B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:C72">
    <cfRule type="cellIs" dxfId="11" priority="2" stopIfTrue="1" operator="equal">
      <formula>$C61</formula>
    </cfRule>
  </conditionalFormatting>
  <conditionalFormatting sqref="A62:B72">
    <cfRule type="cellIs" dxfId="1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999" orientation="landscape" r:id="rId1"/>
  <headerFooter alignWithMargins="0"/>
  <rowBreaks count="1" manualBreakCount="1">
    <brk id="54" max="6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B81"/>
  <sheetViews>
    <sheetView tabSelected="1" view="pageBreakPreview" topLeftCell="A49" zoomScale="60" zoomScaleNormal="55" workbookViewId="0">
      <selection activeCell="A82" sqref="A82:IV84"/>
    </sheetView>
  </sheetViews>
  <sheetFormatPr defaultColWidth="9.125" defaultRowHeight="13.5"/>
  <cols>
    <col min="1" max="1" width="3.25" style="1" customWidth="1"/>
    <col min="2" max="2" width="3.375" style="1" customWidth="1"/>
    <col min="3" max="78" width="2.875" style="1" customWidth="1"/>
    <col min="79" max="79" width="4" style="1" hidden="1" customWidth="1"/>
    <col min="80" max="80" width="4.75" style="1" hidden="1" customWidth="1"/>
    <col min="81" max="16384" width="9.125" style="1"/>
  </cols>
  <sheetData>
    <row r="1" spans="1:64" ht="9.1" hidden="1" customHeight="1"/>
    <row r="2" spans="1:64" ht="9.1" customHeight="1">
      <c r="AO2" s="63" t="s">
        <v>57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9.1" customHeight="1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.85" customHeight="1"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8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15.8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ht="9.8000000000000007" hidden="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8000000000000007" hidden="1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5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85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85" customHeight="1">
      <c r="A12" s="68" t="s">
        <v>108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.0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69" t="s">
        <v>11</v>
      </c>
      <c r="B14" s="69"/>
      <c r="C14" s="15"/>
      <c r="D14" s="106" t="s">
        <v>105</v>
      </c>
      <c r="E14" s="61"/>
      <c r="F14" s="61"/>
      <c r="G14" s="61"/>
      <c r="H14" s="61"/>
      <c r="I14" s="61"/>
      <c r="J14" s="61"/>
      <c r="K14" s="15"/>
      <c r="L14" s="104" t="s">
        <v>111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6" customHeight="1">
      <c r="A15" s="13"/>
      <c r="B15" s="13"/>
      <c r="C15" s="13"/>
      <c r="D15" s="70" t="s">
        <v>40</v>
      </c>
      <c r="E15" s="70"/>
      <c r="F15" s="70"/>
      <c r="G15" s="70"/>
      <c r="H15" s="70"/>
      <c r="I15" s="70"/>
      <c r="J15" s="70"/>
      <c r="K15" s="13"/>
      <c r="L15" s="62" t="s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6.0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69" t="s">
        <v>41</v>
      </c>
      <c r="B17" s="69"/>
      <c r="C17" s="15"/>
      <c r="D17" s="106" t="s">
        <v>112</v>
      </c>
      <c r="E17" s="61"/>
      <c r="F17" s="61"/>
      <c r="G17" s="61"/>
      <c r="H17" s="61"/>
      <c r="I17" s="61"/>
      <c r="J17" s="61"/>
      <c r="K17" s="15"/>
      <c r="L17" s="104" t="s">
        <v>111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16" customHeight="1">
      <c r="A18" s="13"/>
      <c r="B18" s="13"/>
      <c r="C18" s="13"/>
      <c r="D18" s="70" t="s">
        <v>40</v>
      </c>
      <c r="E18" s="70"/>
      <c r="F18" s="70"/>
      <c r="G18" s="70"/>
      <c r="H18" s="70"/>
      <c r="I18" s="70"/>
      <c r="J18" s="70"/>
      <c r="K18" s="13"/>
      <c r="L18" s="62" t="s">
        <v>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0.95" customHeight="1">
      <c r="A20" s="69" t="s">
        <v>42</v>
      </c>
      <c r="B20" s="69"/>
      <c r="C20" s="15"/>
      <c r="D20" s="106" t="s">
        <v>216</v>
      </c>
      <c r="E20" s="61"/>
      <c r="F20" s="61"/>
      <c r="G20" s="61"/>
      <c r="H20" s="61"/>
      <c r="I20" s="61"/>
      <c r="J20" s="61"/>
      <c r="K20" s="15"/>
      <c r="L20" s="106" t="s">
        <v>202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04" t="s">
        <v>217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05" customHeight="1">
      <c r="A21" s="13"/>
      <c r="B21" s="13"/>
      <c r="C21" s="13"/>
      <c r="D21" s="25" t="s">
        <v>40</v>
      </c>
      <c r="E21" s="25"/>
      <c r="F21" s="25"/>
      <c r="G21" s="25"/>
      <c r="H21" s="25"/>
      <c r="I21" s="25"/>
      <c r="J21" s="25"/>
      <c r="K21" s="13"/>
      <c r="L21" s="62" t="s">
        <v>39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2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3" spans="1:79" ht="15.85" customHeight="1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27.8" customHeight="1">
      <c r="A24" s="36" t="s">
        <v>6</v>
      </c>
      <c r="B24" s="36"/>
      <c r="C24" s="36"/>
      <c r="D24" s="36"/>
      <c r="E24" s="36"/>
      <c r="F24" s="36"/>
      <c r="G24" s="29" t="s">
        <v>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5.5">
      <c r="A25" s="28">
        <v>1</v>
      </c>
      <c r="B25" s="28"/>
      <c r="C25" s="28"/>
      <c r="D25" s="28"/>
      <c r="E25" s="28"/>
      <c r="F25" s="28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79" ht="10.45" hidden="1" customHeight="1">
      <c r="A26" s="20" t="s">
        <v>44</v>
      </c>
      <c r="B26" s="20"/>
      <c r="C26" s="20"/>
      <c r="D26" s="20"/>
      <c r="E26" s="20"/>
      <c r="F26" s="20"/>
      <c r="G26" s="32" t="s">
        <v>19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CA26" s="1" t="s">
        <v>60</v>
      </c>
    </row>
    <row r="27" spans="1:79" ht="13.5" customHeight="1">
      <c r="A27" s="20">
        <v>1</v>
      </c>
      <c r="B27" s="20"/>
      <c r="C27" s="20"/>
      <c r="D27" s="20"/>
      <c r="E27" s="20"/>
      <c r="F27" s="20"/>
      <c r="G27" s="71" t="s">
        <v>203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CA27" s="1" t="s">
        <v>58</v>
      </c>
    </row>
    <row r="28" spans="1:79" ht="12.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6" customHeight="1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30.95" customHeight="1">
      <c r="A30" s="104" t="s">
        <v>214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8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27.8" customHeight="1">
      <c r="A33" s="36" t="s">
        <v>6</v>
      </c>
      <c r="B33" s="36"/>
      <c r="C33" s="36"/>
      <c r="D33" s="36"/>
      <c r="E33" s="36"/>
      <c r="F33" s="36"/>
      <c r="G33" s="29" t="s">
        <v>47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79" ht="15.5">
      <c r="A34" s="28">
        <v>1</v>
      </c>
      <c r="B34" s="28"/>
      <c r="C34" s="28"/>
      <c r="D34" s="28"/>
      <c r="E34" s="28"/>
      <c r="F34" s="28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79" ht="10.45" hidden="1" customHeight="1">
      <c r="A35" s="20" t="s">
        <v>18</v>
      </c>
      <c r="B35" s="20"/>
      <c r="C35" s="20"/>
      <c r="D35" s="20"/>
      <c r="E35" s="20"/>
      <c r="F35" s="20"/>
      <c r="G35" s="32" t="s">
        <v>19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CA35" s="1" t="s">
        <v>61</v>
      </c>
    </row>
    <row r="36" spans="1:79" ht="13.5" customHeight="1">
      <c r="A36" s="20">
        <v>1</v>
      </c>
      <c r="B36" s="20"/>
      <c r="C36" s="20"/>
      <c r="D36" s="20"/>
      <c r="E36" s="20"/>
      <c r="F36" s="20"/>
      <c r="G36" s="71" t="s">
        <v>204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59</v>
      </c>
    </row>
    <row r="37" spans="1:79" ht="13.5" customHeight="1">
      <c r="A37" s="20">
        <v>2</v>
      </c>
      <c r="B37" s="20"/>
      <c r="C37" s="20"/>
      <c r="D37" s="20"/>
      <c r="E37" s="20"/>
      <c r="F37" s="20"/>
      <c r="G37" s="71" t="s">
        <v>205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9" spans="1:79" ht="15.85" customHeight="1">
      <c r="A39" s="19" t="s">
        <v>51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</row>
    <row r="40" spans="1:79" ht="15" customHeight="1">
      <c r="A40" s="27" t="s">
        <v>107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79" ht="47.95" customHeight="1">
      <c r="A41" s="28" t="s">
        <v>6</v>
      </c>
      <c r="B41" s="28"/>
      <c r="C41" s="28" t="s">
        <v>33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30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 t="s">
        <v>54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 t="s">
        <v>3</v>
      </c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1:79" ht="29.1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5</v>
      </c>
      <c r="AB42" s="28"/>
      <c r="AC42" s="28"/>
      <c r="AD42" s="28"/>
      <c r="AE42" s="28"/>
      <c r="AF42" s="28" t="s">
        <v>4</v>
      </c>
      <c r="AG42" s="28"/>
      <c r="AH42" s="28"/>
      <c r="AI42" s="28"/>
      <c r="AJ42" s="28"/>
      <c r="AK42" s="28" t="s">
        <v>31</v>
      </c>
      <c r="AL42" s="28"/>
      <c r="AM42" s="28"/>
      <c r="AN42" s="28"/>
      <c r="AO42" s="28"/>
      <c r="AP42" s="28" t="s">
        <v>5</v>
      </c>
      <c r="AQ42" s="28"/>
      <c r="AR42" s="28"/>
      <c r="AS42" s="28"/>
      <c r="AT42" s="28"/>
      <c r="AU42" s="28" t="s">
        <v>4</v>
      </c>
      <c r="AV42" s="28"/>
      <c r="AW42" s="28"/>
      <c r="AX42" s="28"/>
      <c r="AY42" s="28"/>
      <c r="AZ42" s="28" t="s">
        <v>31</v>
      </c>
      <c r="BA42" s="28"/>
      <c r="BB42" s="28"/>
      <c r="BC42" s="28"/>
      <c r="BD42" s="28" t="s">
        <v>5</v>
      </c>
      <c r="BE42" s="28"/>
      <c r="BF42" s="28"/>
      <c r="BG42" s="28"/>
      <c r="BH42" s="28"/>
      <c r="BI42" s="28" t="s">
        <v>4</v>
      </c>
      <c r="BJ42" s="28"/>
      <c r="BK42" s="28"/>
      <c r="BL42" s="28"/>
      <c r="BM42" s="28"/>
      <c r="BN42" s="28" t="s">
        <v>32</v>
      </c>
      <c r="BO42" s="28"/>
      <c r="BP42" s="28"/>
      <c r="BQ42" s="28"/>
    </row>
    <row r="43" spans="1:79" ht="16" customHeight="1">
      <c r="A43" s="46">
        <v>1</v>
      </c>
      <c r="B43" s="46"/>
      <c r="C43" s="46">
        <v>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37">
        <v>3</v>
      </c>
      <c r="AB43" s="38"/>
      <c r="AC43" s="38"/>
      <c r="AD43" s="38"/>
      <c r="AE43" s="39"/>
      <c r="AF43" s="37">
        <v>4</v>
      </c>
      <c r="AG43" s="38"/>
      <c r="AH43" s="38"/>
      <c r="AI43" s="38"/>
      <c r="AJ43" s="39"/>
      <c r="AK43" s="37">
        <v>5</v>
      </c>
      <c r="AL43" s="38"/>
      <c r="AM43" s="38"/>
      <c r="AN43" s="38"/>
      <c r="AO43" s="39"/>
      <c r="AP43" s="37">
        <v>6</v>
      </c>
      <c r="AQ43" s="38"/>
      <c r="AR43" s="38"/>
      <c r="AS43" s="38"/>
      <c r="AT43" s="39"/>
      <c r="AU43" s="37">
        <v>7</v>
      </c>
      <c r="AV43" s="38"/>
      <c r="AW43" s="38"/>
      <c r="AX43" s="38"/>
      <c r="AY43" s="39"/>
      <c r="AZ43" s="37">
        <v>8</v>
      </c>
      <c r="BA43" s="38"/>
      <c r="BB43" s="38"/>
      <c r="BC43" s="39"/>
      <c r="BD43" s="37">
        <v>9</v>
      </c>
      <c r="BE43" s="38"/>
      <c r="BF43" s="38"/>
      <c r="BG43" s="38"/>
      <c r="BH43" s="39"/>
      <c r="BI43" s="46">
        <v>10</v>
      </c>
      <c r="BJ43" s="46"/>
      <c r="BK43" s="46"/>
      <c r="BL43" s="46"/>
      <c r="BM43" s="46"/>
      <c r="BN43" s="46">
        <v>11</v>
      </c>
      <c r="BO43" s="46"/>
      <c r="BP43" s="46"/>
      <c r="BQ43" s="46"/>
    </row>
    <row r="44" spans="1:79" ht="15.85" hidden="1" customHeight="1">
      <c r="A44" s="20" t="s">
        <v>18</v>
      </c>
      <c r="B44" s="20"/>
      <c r="C44" s="58" t="s">
        <v>19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44" t="s">
        <v>15</v>
      </c>
      <c r="AB44" s="44"/>
      <c r="AC44" s="44"/>
      <c r="AD44" s="44"/>
      <c r="AE44" s="44"/>
      <c r="AF44" s="44" t="s">
        <v>14</v>
      </c>
      <c r="AG44" s="44"/>
      <c r="AH44" s="44"/>
      <c r="AI44" s="44"/>
      <c r="AJ44" s="44"/>
      <c r="AK44" s="35" t="s">
        <v>21</v>
      </c>
      <c r="AL44" s="35"/>
      <c r="AM44" s="35"/>
      <c r="AN44" s="35"/>
      <c r="AO44" s="35"/>
      <c r="AP44" s="44" t="s">
        <v>16</v>
      </c>
      <c r="AQ44" s="44"/>
      <c r="AR44" s="44"/>
      <c r="AS44" s="44"/>
      <c r="AT44" s="44"/>
      <c r="AU44" s="44" t="s">
        <v>17</v>
      </c>
      <c r="AV44" s="44"/>
      <c r="AW44" s="44"/>
      <c r="AX44" s="44"/>
      <c r="AY44" s="44"/>
      <c r="AZ44" s="35" t="s">
        <v>21</v>
      </c>
      <c r="BA44" s="35"/>
      <c r="BB44" s="35"/>
      <c r="BC44" s="35"/>
      <c r="BD44" s="47" t="s">
        <v>37</v>
      </c>
      <c r="BE44" s="47"/>
      <c r="BF44" s="47"/>
      <c r="BG44" s="47"/>
      <c r="BH44" s="47"/>
      <c r="BI44" s="47" t="s">
        <v>37</v>
      </c>
      <c r="BJ44" s="47"/>
      <c r="BK44" s="47"/>
      <c r="BL44" s="47"/>
      <c r="BM44" s="47"/>
      <c r="BN44" s="40" t="s">
        <v>21</v>
      </c>
      <c r="BO44" s="40"/>
      <c r="BP44" s="40"/>
      <c r="BQ44" s="40"/>
      <c r="CA44" s="1" t="s">
        <v>24</v>
      </c>
    </row>
    <row r="45" spans="1:79" ht="30.95" customHeight="1">
      <c r="A45" s="28">
        <v>1</v>
      </c>
      <c r="B45" s="28"/>
      <c r="C45" s="75" t="s">
        <v>204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7"/>
      <c r="AA45" s="48">
        <v>100000</v>
      </c>
      <c r="AB45" s="48"/>
      <c r="AC45" s="48"/>
      <c r="AD45" s="48"/>
      <c r="AE45" s="48"/>
      <c r="AF45" s="48">
        <v>0</v>
      </c>
      <c r="AG45" s="48"/>
      <c r="AH45" s="48"/>
      <c r="AI45" s="48"/>
      <c r="AJ45" s="48"/>
      <c r="AK45" s="48">
        <f>AA45+AF45</f>
        <v>100000</v>
      </c>
      <c r="AL45" s="48"/>
      <c r="AM45" s="48"/>
      <c r="AN45" s="48"/>
      <c r="AO45" s="48"/>
      <c r="AP45" s="48">
        <v>100000</v>
      </c>
      <c r="AQ45" s="48"/>
      <c r="AR45" s="48"/>
      <c r="AS45" s="48"/>
      <c r="AT45" s="48"/>
      <c r="AU45" s="48">
        <v>0</v>
      </c>
      <c r="AV45" s="48"/>
      <c r="AW45" s="48"/>
      <c r="AX45" s="48"/>
      <c r="AY45" s="48"/>
      <c r="AZ45" s="48">
        <f>AP45+AU45</f>
        <v>100000</v>
      </c>
      <c r="BA45" s="48"/>
      <c r="BB45" s="48"/>
      <c r="BC45" s="48"/>
      <c r="BD45" s="48">
        <f>AP45-AA45</f>
        <v>0</v>
      </c>
      <c r="BE45" s="48"/>
      <c r="BF45" s="48"/>
      <c r="BG45" s="48"/>
      <c r="BH45" s="48"/>
      <c r="BI45" s="48">
        <f>AU45-AF45</f>
        <v>0</v>
      </c>
      <c r="BJ45" s="48"/>
      <c r="BK45" s="48"/>
      <c r="BL45" s="48"/>
      <c r="BM45" s="48"/>
      <c r="BN45" s="48">
        <f>BD45+BI45</f>
        <v>0</v>
      </c>
      <c r="BO45" s="48"/>
      <c r="BP45" s="48"/>
      <c r="BQ45" s="48"/>
      <c r="CA45" s="1" t="s">
        <v>25</v>
      </c>
    </row>
    <row r="46" spans="1:79" ht="30.95" customHeight="1">
      <c r="A46" s="28">
        <v>2</v>
      </c>
      <c r="B46" s="28"/>
      <c r="C46" s="75" t="s">
        <v>206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7"/>
      <c r="AA46" s="48">
        <v>176000</v>
      </c>
      <c r="AB46" s="48"/>
      <c r="AC46" s="48"/>
      <c r="AD46" s="48"/>
      <c r="AE46" s="48"/>
      <c r="AF46" s="48">
        <v>0</v>
      </c>
      <c r="AG46" s="48"/>
      <c r="AH46" s="48"/>
      <c r="AI46" s="48"/>
      <c r="AJ46" s="48"/>
      <c r="AK46" s="48">
        <f>AA46+AF46</f>
        <v>176000</v>
      </c>
      <c r="AL46" s="48"/>
      <c r="AM46" s="48"/>
      <c r="AN46" s="48"/>
      <c r="AO46" s="48"/>
      <c r="AP46" s="48">
        <v>176000</v>
      </c>
      <c r="AQ46" s="48"/>
      <c r="AR46" s="48"/>
      <c r="AS46" s="48"/>
      <c r="AT46" s="48"/>
      <c r="AU46" s="48">
        <v>0</v>
      </c>
      <c r="AV46" s="48"/>
      <c r="AW46" s="48"/>
      <c r="AX46" s="48"/>
      <c r="AY46" s="48"/>
      <c r="AZ46" s="48">
        <f>AP46+AU46</f>
        <v>176000</v>
      </c>
      <c r="BA46" s="48"/>
      <c r="BB46" s="48"/>
      <c r="BC46" s="48"/>
      <c r="BD46" s="48">
        <f>AP46-AA46</f>
        <v>0</v>
      </c>
      <c r="BE46" s="48"/>
      <c r="BF46" s="48"/>
      <c r="BG46" s="48"/>
      <c r="BH46" s="48"/>
      <c r="BI46" s="48">
        <f>AU46-AF46</f>
        <v>0</v>
      </c>
      <c r="BJ46" s="48"/>
      <c r="BK46" s="48"/>
      <c r="BL46" s="48"/>
      <c r="BM46" s="48"/>
      <c r="BN46" s="48">
        <f>BD46+BI46</f>
        <v>0</v>
      </c>
      <c r="BO46" s="48"/>
      <c r="BP46" s="48"/>
      <c r="BQ46" s="48"/>
    </row>
    <row r="47" spans="1:79" s="82" customFormat="1" ht="15.5">
      <c r="A47" s="78"/>
      <c r="B47" s="78"/>
      <c r="C47" s="79" t="s">
        <v>66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1"/>
      <c r="AA47" s="45">
        <v>276000</v>
      </c>
      <c r="AB47" s="45"/>
      <c r="AC47" s="45"/>
      <c r="AD47" s="45"/>
      <c r="AE47" s="45"/>
      <c r="AF47" s="45">
        <v>0</v>
      </c>
      <c r="AG47" s="45"/>
      <c r="AH47" s="45"/>
      <c r="AI47" s="45"/>
      <c r="AJ47" s="45"/>
      <c r="AK47" s="45">
        <f>AA47+AF47</f>
        <v>276000</v>
      </c>
      <c r="AL47" s="45"/>
      <c r="AM47" s="45"/>
      <c r="AN47" s="45"/>
      <c r="AO47" s="45"/>
      <c r="AP47" s="45">
        <v>276000</v>
      </c>
      <c r="AQ47" s="45"/>
      <c r="AR47" s="45"/>
      <c r="AS47" s="45"/>
      <c r="AT47" s="45"/>
      <c r="AU47" s="45">
        <v>0</v>
      </c>
      <c r="AV47" s="45"/>
      <c r="AW47" s="45"/>
      <c r="AX47" s="45"/>
      <c r="AY47" s="45"/>
      <c r="AZ47" s="45">
        <f>AP47+AU47</f>
        <v>276000</v>
      </c>
      <c r="BA47" s="45"/>
      <c r="BB47" s="45"/>
      <c r="BC47" s="45"/>
      <c r="BD47" s="45">
        <f>AP47-AA47</f>
        <v>0</v>
      </c>
      <c r="BE47" s="45"/>
      <c r="BF47" s="45"/>
      <c r="BG47" s="45"/>
      <c r="BH47" s="45"/>
      <c r="BI47" s="45">
        <f>AU47-AF47</f>
        <v>0</v>
      </c>
      <c r="BJ47" s="45"/>
      <c r="BK47" s="45"/>
      <c r="BL47" s="45"/>
      <c r="BM47" s="45"/>
      <c r="BN47" s="45">
        <f>BD47+BI47</f>
        <v>0</v>
      </c>
      <c r="BO47" s="45"/>
      <c r="BP47" s="45"/>
      <c r="BQ47" s="45"/>
    </row>
    <row r="49" spans="1:79" ht="15.85" customHeight="1">
      <c r="A49" s="19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79" ht="15" customHeight="1">
      <c r="A50" s="27" t="s">
        <v>107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</row>
    <row r="51" spans="1:79" ht="28.45" customHeight="1">
      <c r="A51" s="28" t="s">
        <v>34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 t="s">
        <v>30</v>
      </c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 t="s">
        <v>54</v>
      </c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 t="s">
        <v>3</v>
      </c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"/>
      <c r="BN51" s="2"/>
      <c r="BO51" s="2"/>
      <c r="BP51" s="2"/>
      <c r="BQ51" s="2"/>
    </row>
    <row r="52" spans="1:79" ht="29.1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 t="s">
        <v>5</v>
      </c>
      <c r="R52" s="28"/>
      <c r="S52" s="28"/>
      <c r="T52" s="28"/>
      <c r="U52" s="28"/>
      <c r="V52" s="28" t="s">
        <v>4</v>
      </c>
      <c r="W52" s="28"/>
      <c r="X52" s="28"/>
      <c r="Y52" s="28"/>
      <c r="Z52" s="28"/>
      <c r="AA52" s="28" t="s">
        <v>31</v>
      </c>
      <c r="AB52" s="28"/>
      <c r="AC52" s="28"/>
      <c r="AD52" s="28"/>
      <c r="AE52" s="28"/>
      <c r="AF52" s="28"/>
      <c r="AG52" s="28" t="s">
        <v>5</v>
      </c>
      <c r="AH52" s="28"/>
      <c r="AI52" s="28"/>
      <c r="AJ52" s="28"/>
      <c r="AK52" s="28"/>
      <c r="AL52" s="28" t="s">
        <v>4</v>
      </c>
      <c r="AM52" s="28"/>
      <c r="AN52" s="28"/>
      <c r="AO52" s="28"/>
      <c r="AP52" s="28"/>
      <c r="AQ52" s="28" t="s">
        <v>31</v>
      </c>
      <c r="AR52" s="28"/>
      <c r="AS52" s="28"/>
      <c r="AT52" s="28"/>
      <c r="AU52" s="28"/>
      <c r="AV52" s="28"/>
      <c r="AW52" s="41" t="s">
        <v>5</v>
      </c>
      <c r="AX52" s="42"/>
      <c r="AY52" s="42"/>
      <c r="AZ52" s="42"/>
      <c r="BA52" s="43"/>
      <c r="BB52" s="41" t="s">
        <v>4</v>
      </c>
      <c r="BC52" s="42"/>
      <c r="BD52" s="42"/>
      <c r="BE52" s="42"/>
      <c r="BF52" s="43"/>
      <c r="BG52" s="28" t="s">
        <v>31</v>
      </c>
      <c r="BH52" s="28"/>
      <c r="BI52" s="28"/>
      <c r="BJ52" s="28"/>
      <c r="BK52" s="28"/>
      <c r="BL52" s="28"/>
      <c r="BM52" s="2"/>
      <c r="BN52" s="2"/>
      <c r="BO52" s="2"/>
      <c r="BP52" s="2"/>
      <c r="BQ52" s="2"/>
    </row>
    <row r="53" spans="1:79" ht="16" customHeight="1">
      <c r="A53" s="28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>
        <v>2</v>
      </c>
      <c r="R53" s="28"/>
      <c r="S53" s="28"/>
      <c r="T53" s="28"/>
      <c r="U53" s="28"/>
      <c r="V53" s="28">
        <v>3</v>
      </c>
      <c r="W53" s="28"/>
      <c r="X53" s="28"/>
      <c r="Y53" s="28"/>
      <c r="Z53" s="28"/>
      <c r="AA53" s="28">
        <v>4</v>
      </c>
      <c r="AB53" s="28"/>
      <c r="AC53" s="28"/>
      <c r="AD53" s="28"/>
      <c r="AE53" s="28"/>
      <c r="AF53" s="28"/>
      <c r="AG53" s="28">
        <v>5</v>
      </c>
      <c r="AH53" s="28"/>
      <c r="AI53" s="28"/>
      <c r="AJ53" s="28"/>
      <c r="AK53" s="28"/>
      <c r="AL53" s="28">
        <v>6</v>
      </c>
      <c r="AM53" s="28"/>
      <c r="AN53" s="28"/>
      <c r="AO53" s="28"/>
      <c r="AP53" s="28"/>
      <c r="AQ53" s="28">
        <v>7</v>
      </c>
      <c r="AR53" s="28"/>
      <c r="AS53" s="28"/>
      <c r="AT53" s="28"/>
      <c r="AU53" s="28"/>
      <c r="AV53" s="28"/>
      <c r="AW53" s="28">
        <v>8</v>
      </c>
      <c r="AX53" s="28"/>
      <c r="AY53" s="28"/>
      <c r="AZ53" s="28"/>
      <c r="BA53" s="28"/>
      <c r="BB53" s="57">
        <v>9</v>
      </c>
      <c r="BC53" s="57"/>
      <c r="BD53" s="57"/>
      <c r="BE53" s="57"/>
      <c r="BF53" s="57"/>
      <c r="BG53" s="57">
        <v>10</v>
      </c>
      <c r="BH53" s="57"/>
      <c r="BI53" s="57"/>
      <c r="BJ53" s="57"/>
      <c r="BK53" s="57"/>
      <c r="BL53" s="57"/>
      <c r="BM53" s="6"/>
      <c r="BN53" s="6"/>
      <c r="BO53" s="6"/>
      <c r="BP53" s="6"/>
      <c r="BQ53" s="6"/>
    </row>
    <row r="54" spans="1:79" ht="18" hidden="1" customHeight="1">
      <c r="A54" s="49" t="s">
        <v>19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4" t="s">
        <v>15</v>
      </c>
      <c r="R54" s="44"/>
      <c r="S54" s="44"/>
      <c r="T54" s="44"/>
      <c r="U54" s="44"/>
      <c r="V54" s="44" t="s">
        <v>14</v>
      </c>
      <c r="W54" s="44"/>
      <c r="X54" s="44"/>
      <c r="Y54" s="44"/>
      <c r="Z54" s="44"/>
      <c r="AA54" s="35" t="s">
        <v>21</v>
      </c>
      <c r="AB54" s="40"/>
      <c r="AC54" s="40"/>
      <c r="AD54" s="40"/>
      <c r="AE54" s="40"/>
      <c r="AF54" s="40"/>
      <c r="AG54" s="44" t="s">
        <v>16</v>
      </c>
      <c r="AH54" s="44"/>
      <c r="AI54" s="44"/>
      <c r="AJ54" s="44"/>
      <c r="AK54" s="44"/>
      <c r="AL54" s="44" t="s">
        <v>17</v>
      </c>
      <c r="AM54" s="44"/>
      <c r="AN54" s="44"/>
      <c r="AO54" s="44"/>
      <c r="AP54" s="44"/>
      <c r="AQ54" s="35" t="s">
        <v>21</v>
      </c>
      <c r="AR54" s="40"/>
      <c r="AS54" s="40"/>
      <c r="AT54" s="40"/>
      <c r="AU54" s="40"/>
      <c r="AV54" s="40"/>
      <c r="AW54" s="65" t="s">
        <v>22</v>
      </c>
      <c r="AX54" s="66"/>
      <c r="AY54" s="66"/>
      <c r="AZ54" s="66"/>
      <c r="BA54" s="67"/>
      <c r="BB54" s="65" t="s">
        <v>22</v>
      </c>
      <c r="BC54" s="66"/>
      <c r="BD54" s="66"/>
      <c r="BE54" s="66"/>
      <c r="BF54" s="67"/>
      <c r="BG54" s="40" t="s">
        <v>21</v>
      </c>
      <c r="BH54" s="40"/>
      <c r="BI54" s="40"/>
      <c r="BJ54" s="40"/>
      <c r="BK54" s="40"/>
      <c r="BL54" s="40"/>
      <c r="BM54" s="7"/>
      <c r="BN54" s="7"/>
      <c r="BO54" s="7"/>
      <c r="BP54" s="7"/>
      <c r="BQ54" s="7"/>
      <c r="CA54" s="1" t="s">
        <v>26</v>
      </c>
    </row>
    <row r="55" spans="1:79" ht="46.45" customHeight="1">
      <c r="A55" s="108" t="s">
        <v>207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0"/>
      <c r="Q55" s="54">
        <v>100000</v>
      </c>
      <c r="R55" s="54"/>
      <c r="S55" s="54"/>
      <c r="T55" s="54"/>
      <c r="U55" s="54"/>
      <c r="V55" s="54">
        <v>0</v>
      </c>
      <c r="W55" s="54"/>
      <c r="X55" s="54"/>
      <c r="Y55" s="54"/>
      <c r="Z55" s="54"/>
      <c r="AA55" s="54">
        <f>Q55+V55</f>
        <v>100000</v>
      </c>
      <c r="AB55" s="54"/>
      <c r="AC55" s="54"/>
      <c r="AD55" s="54"/>
      <c r="AE55" s="54"/>
      <c r="AF55" s="54"/>
      <c r="AG55" s="54">
        <v>100000</v>
      </c>
      <c r="AH55" s="54"/>
      <c r="AI55" s="54"/>
      <c r="AJ55" s="54"/>
      <c r="AK55" s="54"/>
      <c r="AL55" s="54">
        <v>0</v>
      </c>
      <c r="AM55" s="54"/>
      <c r="AN55" s="54"/>
      <c r="AO55" s="54"/>
      <c r="AP55" s="54"/>
      <c r="AQ55" s="54">
        <f>AG55+AL55</f>
        <v>100000</v>
      </c>
      <c r="AR55" s="54"/>
      <c r="AS55" s="54"/>
      <c r="AT55" s="54"/>
      <c r="AU55" s="54"/>
      <c r="AV55" s="54"/>
      <c r="AW55" s="54">
        <f>AG55-Q55</f>
        <v>0</v>
      </c>
      <c r="AX55" s="54"/>
      <c r="AY55" s="54"/>
      <c r="AZ55" s="54"/>
      <c r="BA55" s="54"/>
      <c r="BB55" s="52">
        <f>AL55-V55</f>
        <v>0</v>
      </c>
      <c r="BC55" s="52"/>
      <c r="BD55" s="52"/>
      <c r="BE55" s="52"/>
      <c r="BF55" s="52"/>
      <c r="BG55" s="52">
        <f>AW55+BB55</f>
        <v>0</v>
      </c>
      <c r="BH55" s="52"/>
      <c r="BI55" s="52"/>
      <c r="BJ55" s="52"/>
      <c r="BK55" s="52"/>
      <c r="BL55" s="52"/>
      <c r="BM55" s="8"/>
      <c r="BN55" s="8"/>
      <c r="BO55" s="8"/>
      <c r="BP55" s="8"/>
      <c r="BQ55" s="8"/>
      <c r="CA55" s="1" t="s">
        <v>27</v>
      </c>
    </row>
    <row r="56" spans="1:79" ht="46.45" customHeight="1">
      <c r="A56" s="108" t="s">
        <v>208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7"/>
      <c r="Q56" s="54">
        <v>176000</v>
      </c>
      <c r="R56" s="54"/>
      <c r="S56" s="54"/>
      <c r="T56" s="54"/>
      <c r="U56" s="54"/>
      <c r="V56" s="54">
        <v>0</v>
      </c>
      <c r="W56" s="54"/>
      <c r="X56" s="54"/>
      <c r="Y56" s="54"/>
      <c r="Z56" s="54"/>
      <c r="AA56" s="54">
        <f>Q56+V56</f>
        <v>176000</v>
      </c>
      <c r="AB56" s="54"/>
      <c r="AC56" s="54"/>
      <c r="AD56" s="54"/>
      <c r="AE56" s="54"/>
      <c r="AF56" s="54"/>
      <c r="AG56" s="54">
        <v>176000</v>
      </c>
      <c r="AH56" s="54"/>
      <c r="AI56" s="54"/>
      <c r="AJ56" s="54"/>
      <c r="AK56" s="54"/>
      <c r="AL56" s="54">
        <v>0</v>
      </c>
      <c r="AM56" s="54"/>
      <c r="AN56" s="54"/>
      <c r="AO56" s="54"/>
      <c r="AP56" s="54"/>
      <c r="AQ56" s="54">
        <f>AG56+AL56</f>
        <v>176000</v>
      </c>
      <c r="AR56" s="54"/>
      <c r="AS56" s="54"/>
      <c r="AT56" s="54"/>
      <c r="AU56" s="54"/>
      <c r="AV56" s="54"/>
      <c r="AW56" s="54">
        <f>AG56-Q56</f>
        <v>0</v>
      </c>
      <c r="AX56" s="54"/>
      <c r="AY56" s="54"/>
      <c r="AZ56" s="54"/>
      <c r="BA56" s="54"/>
      <c r="BB56" s="52">
        <f>AL56-V56</f>
        <v>0</v>
      </c>
      <c r="BC56" s="52"/>
      <c r="BD56" s="52"/>
      <c r="BE56" s="52"/>
      <c r="BF56" s="52"/>
      <c r="BG56" s="52">
        <f>AW56+BB56</f>
        <v>0</v>
      </c>
      <c r="BH56" s="52"/>
      <c r="BI56" s="52"/>
      <c r="BJ56" s="52"/>
      <c r="BK56" s="52"/>
      <c r="BL56" s="52"/>
      <c r="BM56" s="8"/>
      <c r="BN56" s="8"/>
      <c r="BO56" s="8"/>
      <c r="BP56" s="8"/>
      <c r="BQ56" s="8"/>
    </row>
    <row r="57" spans="1:79" s="82" customFormat="1" ht="14.15">
      <c r="A57" s="111" t="s">
        <v>67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55">
        <v>276000</v>
      </c>
      <c r="R57" s="55"/>
      <c r="S57" s="55"/>
      <c r="T57" s="55"/>
      <c r="U57" s="55"/>
      <c r="V57" s="55">
        <v>0</v>
      </c>
      <c r="W57" s="55"/>
      <c r="X57" s="55"/>
      <c r="Y57" s="55"/>
      <c r="Z57" s="55"/>
      <c r="AA57" s="55">
        <f>Q57+V57</f>
        <v>276000</v>
      </c>
      <c r="AB57" s="55"/>
      <c r="AC57" s="55"/>
      <c r="AD57" s="55"/>
      <c r="AE57" s="55"/>
      <c r="AF57" s="55"/>
      <c r="AG57" s="55">
        <v>276000</v>
      </c>
      <c r="AH57" s="55"/>
      <c r="AI57" s="55"/>
      <c r="AJ57" s="55"/>
      <c r="AK57" s="55"/>
      <c r="AL57" s="55">
        <v>0</v>
      </c>
      <c r="AM57" s="55"/>
      <c r="AN57" s="55"/>
      <c r="AO57" s="55"/>
      <c r="AP57" s="55"/>
      <c r="AQ57" s="55">
        <f>AG57+AL57</f>
        <v>276000</v>
      </c>
      <c r="AR57" s="55"/>
      <c r="AS57" s="55"/>
      <c r="AT57" s="55"/>
      <c r="AU57" s="55"/>
      <c r="AV57" s="55"/>
      <c r="AW57" s="55">
        <f>AG57-Q57</f>
        <v>0</v>
      </c>
      <c r="AX57" s="55"/>
      <c r="AY57" s="55"/>
      <c r="AZ57" s="55"/>
      <c r="BA57" s="55"/>
      <c r="BB57" s="85">
        <f>AL57-V57</f>
        <v>0</v>
      </c>
      <c r="BC57" s="85"/>
      <c r="BD57" s="85"/>
      <c r="BE57" s="85"/>
      <c r="BF57" s="85"/>
      <c r="BG57" s="85">
        <f>AW57+BB57</f>
        <v>0</v>
      </c>
      <c r="BH57" s="85"/>
      <c r="BI57" s="85"/>
      <c r="BJ57" s="85"/>
      <c r="BK57" s="85"/>
      <c r="BL57" s="85"/>
      <c r="BM57" s="86"/>
      <c r="BN57" s="86"/>
      <c r="BO57" s="86"/>
      <c r="BP57" s="86"/>
      <c r="BQ57" s="86"/>
    </row>
    <row r="59" spans="1:79" ht="15.85" customHeight="1">
      <c r="A59" s="19" t="s">
        <v>53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</row>
    <row r="61" spans="1:79" ht="45.1" customHeight="1">
      <c r="A61" s="21" t="s">
        <v>10</v>
      </c>
      <c r="B61" s="22"/>
      <c r="C61" s="21" t="s">
        <v>9</v>
      </c>
      <c r="D61" s="25"/>
      <c r="E61" s="25"/>
      <c r="F61" s="25"/>
      <c r="G61" s="25"/>
      <c r="H61" s="25"/>
      <c r="I61" s="22"/>
      <c r="J61" s="21" t="s">
        <v>8</v>
      </c>
      <c r="K61" s="25"/>
      <c r="L61" s="25"/>
      <c r="M61" s="25"/>
      <c r="N61" s="22"/>
      <c r="O61" s="21" t="s">
        <v>7</v>
      </c>
      <c r="P61" s="25"/>
      <c r="Q61" s="25"/>
      <c r="R61" s="25"/>
      <c r="S61" s="25"/>
      <c r="T61" s="25"/>
      <c r="U61" s="25"/>
      <c r="V61" s="25"/>
      <c r="W61" s="25"/>
      <c r="X61" s="22"/>
      <c r="Y61" s="28" t="s">
        <v>30</v>
      </c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 t="s">
        <v>55</v>
      </c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53" t="s">
        <v>3</v>
      </c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99999999999997" customHeight="1">
      <c r="A62" s="23"/>
      <c r="B62" s="24"/>
      <c r="C62" s="23"/>
      <c r="D62" s="26"/>
      <c r="E62" s="26"/>
      <c r="F62" s="26"/>
      <c r="G62" s="26"/>
      <c r="H62" s="26"/>
      <c r="I62" s="24"/>
      <c r="J62" s="23"/>
      <c r="K62" s="26"/>
      <c r="L62" s="26"/>
      <c r="M62" s="26"/>
      <c r="N62" s="24"/>
      <c r="O62" s="23"/>
      <c r="P62" s="26"/>
      <c r="Q62" s="26"/>
      <c r="R62" s="26"/>
      <c r="S62" s="26"/>
      <c r="T62" s="26"/>
      <c r="U62" s="26"/>
      <c r="V62" s="26"/>
      <c r="W62" s="26"/>
      <c r="X62" s="24"/>
      <c r="Y62" s="41" t="s">
        <v>5</v>
      </c>
      <c r="Z62" s="42"/>
      <c r="AA62" s="42"/>
      <c r="AB62" s="42"/>
      <c r="AC62" s="43"/>
      <c r="AD62" s="41" t="s">
        <v>4</v>
      </c>
      <c r="AE62" s="42"/>
      <c r="AF62" s="42"/>
      <c r="AG62" s="42"/>
      <c r="AH62" s="43"/>
      <c r="AI62" s="28" t="s">
        <v>31</v>
      </c>
      <c r="AJ62" s="28"/>
      <c r="AK62" s="28"/>
      <c r="AL62" s="28"/>
      <c r="AM62" s="28"/>
      <c r="AN62" s="28" t="s">
        <v>5</v>
      </c>
      <c r="AO62" s="28"/>
      <c r="AP62" s="28"/>
      <c r="AQ62" s="28"/>
      <c r="AR62" s="28"/>
      <c r="AS62" s="28" t="s">
        <v>4</v>
      </c>
      <c r="AT62" s="28"/>
      <c r="AU62" s="28"/>
      <c r="AV62" s="28"/>
      <c r="AW62" s="28"/>
      <c r="AX62" s="28" t="s">
        <v>31</v>
      </c>
      <c r="AY62" s="28"/>
      <c r="AZ62" s="28"/>
      <c r="BA62" s="28"/>
      <c r="BB62" s="28"/>
      <c r="BC62" s="28" t="s">
        <v>5</v>
      </c>
      <c r="BD62" s="28"/>
      <c r="BE62" s="28"/>
      <c r="BF62" s="28"/>
      <c r="BG62" s="28"/>
      <c r="BH62" s="28" t="s">
        <v>4</v>
      </c>
      <c r="BI62" s="28"/>
      <c r="BJ62" s="28"/>
      <c r="BK62" s="28"/>
      <c r="BL62" s="28"/>
      <c r="BM62" s="28" t="s">
        <v>31</v>
      </c>
      <c r="BN62" s="28"/>
      <c r="BO62" s="28"/>
      <c r="BP62" s="28"/>
      <c r="BQ62" s="28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6" customHeight="1">
      <c r="A63" s="28">
        <v>1</v>
      </c>
      <c r="B63" s="28"/>
      <c r="C63" s="28">
        <v>2</v>
      </c>
      <c r="D63" s="28"/>
      <c r="E63" s="28"/>
      <c r="F63" s="28"/>
      <c r="G63" s="28"/>
      <c r="H63" s="28"/>
      <c r="I63" s="28"/>
      <c r="J63" s="28">
        <v>3</v>
      </c>
      <c r="K63" s="28"/>
      <c r="L63" s="28"/>
      <c r="M63" s="28"/>
      <c r="N63" s="28"/>
      <c r="O63" s="28">
        <v>4</v>
      </c>
      <c r="P63" s="28"/>
      <c r="Q63" s="28"/>
      <c r="R63" s="28"/>
      <c r="S63" s="28"/>
      <c r="T63" s="28"/>
      <c r="U63" s="28"/>
      <c r="V63" s="28"/>
      <c r="W63" s="28"/>
      <c r="X63" s="28"/>
      <c r="Y63" s="28">
        <v>5</v>
      </c>
      <c r="Z63" s="28"/>
      <c r="AA63" s="28"/>
      <c r="AB63" s="28"/>
      <c r="AC63" s="28"/>
      <c r="AD63" s="28">
        <v>6</v>
      </c>
      <c r="AE63" s="28"/>
      <c r="AF63" s="28"/>
      <c r="AG63" s="28"/>
      <c r="AH63" s="28"/>
      <c r="AI63" s="28">
        <v>7</v>
      </c>
      <c r="AJ63" s="28"/>
      <c r="AK63" s="28"/>
      <c r="AL63" s="28"/>
      <c r="AM63" s="28"/>
      <c r="AN63" s="41">
        <v>8</v>
      </c>
      <c r="AO63" s="42"/>
      <c r="AP63" s="42"/>
      <c r="AQ63" s="42"/>
      <c r="AR63" s="43"/>
      <c r="AS63" s="41">
        <v>9</v>
      </c>
      <c r="AT63" s="42"/>
      <c r="AU63" s="42"/>
      <c r="AV63" s="42"/>
      <c r="AW63" s="43"/>
      <c r="AX63" s="41">
        <v>10</v>
      </c>
      <c r="AY63" s="42"/>
      <c r="AZ63" s="42"/>
      <c r="BA63" s="42"/>
      <c r="BB63" s="43"/>
      <c r="BC63" s="41">
        <v>11</v>
      </c>
      <c r="BD63" s="42"/>
      <c r="BE63" s="42"/>
      <c r="BF63" s="42"/>
      <c r="BG63" s="43"/>
      <c r="BH63" s="41">
        <v>12</v>
      </c>
      <c r="BI63" s="42"/>
      <c r="BJ63" s="42"/>
      <c r="BK63" s="42"/>
      <c r="BL63" s="43"/>
      <c r="BM63" s="41">
        <v>13</v>
      </c>
      <c r="BN63" s="42"/>
      <c r="BO63" s="42"/>
      <c r="BP63" s="42"/>
      <c r="BQ63" s="43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8" hidden="1" customHeight="1">
      <c r="A64" s="20" t="s">
        <v>44</v>
      </c>
      <c r="B64" s="20"/>
      <c r="C64" s="32" t="s">
        <v>19</v>
      </c>
      <c r="D64" s="33"/>
      <c r="E64" s="33"/>
      <c r="F64" s="33"/>
      <c r="G64" s="33"/>
      <c r="H64" s="33"/>
      <c r="I64" s="34"/>
      <c r="J64" s="20" t="s">
        <v>20</v>
      </c>
      <c r="K64" s="20"/>
      <c r="L64" s="20"/>
      <c r="M64" s="20"/>
      <c r="N64" s="20"/>
      <c r="O64" s="49" t="s">
        <v>45</v>
      </c>
      <c r="P64" s="49"/>
      <c r="Q64" s="49"/>
      <c r="R64" s="49"/>
      <c r="S64" s="49"/>
      <c r="T64" s="49"/>
      <c r="U64" s="49"/>
      <c r="V64" s="49"/>
      <c r="W64" s="49"/>
      <c r="X64" s="32"/>
      <c r="Y64" s="44" t="s">
        <v>15</v>
      </c>
      <c r="Z64" s="44"/>
      <c r="AA64" s="44"/>
      <c r="AB64" s="44"/>
      <c r="AC64" s="44"/>
      <c r="AD64" s="44" t="s">
        <v>35</v>
      </c>
      <c r="AE64" s="44"/>
      <c r="AF64" s="44"/>
      <c r="AG64" s="44"/>
      <c r="AH64" s="44"/>
      <c r="AI64" s="44" t="s">
        <v>21</v>
      </c>
      <c r="AJ64" s="44"/>
      <c r="AK64" s="44"/>
      <c r="AL64" s="44"/>
      <c r="AM64" s="44"/>
      <c r="AN64" s="44" t="s">
        <v>36</v>
      </c>
      <c r="AO64" s="44"/>
      <c r="AP64" s="44"/>
      <c r="AQ64" s="44"/>
      <c r="AR64" s="44"/>
      <c r="AS64" s="44" t="s">
        <v>16</v>
      </c>
      <c r="AT64" s="44"/>
      <c r="AU64" s="44"/>
      <c r="AV64" s="44"/>
      <c r="AW64" s="44"/>
      <c r="AX64" s="44" t="s">
        <v>21</v>
      </c>
      <c r="AY64" s="44"/>
      <c r="AZ64" s="44"/>
      <c r="BA64" s="44"/>
      <c r="BB64" s="44"/>
      <c r="BC64" s="44" t="s">
        <v>38</v>
      </c>
      <c r="BD64" s="44"/>
      <c r="BE64" s="44"/>
      <c r="BF64" s="44"/>
      <c r="BG64" s="44"/>
      <c r="BH64" s="44" t="s">
        <v>38</v>
      </c>
      <c r="BI64" s="44"/>
      <c r="BJ64" s="44"/>
      <c r="BK64" s="44"/>
      <c r="BL64" s="44"/>
      <c r="BM64" s="60" t="s">
        <v>21</v>
      </c>
      <c r="BN64" s="60"/>
      <c r="BO64" s="60"/>
      <c r="BP64" s="60"/>
      <c r="BQ64" s="60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79" s="82" customFormat="1" ht="15.5">
      <c r="A65" s="78">
        <v>0</v>
      </c>
      <c r="B65" s="78"/>
      <c r="C65" s="87" t="s">
        <v>68</v>
      </c>
      <c r="D65" s="87"/>
      <c r="E65" s="87"/>
      <c r="F65" s="87"/>
      <c r="G65" s="87"/>
      <c r="H65" s="87"/>
      <c r="I65" s="87"/>
      <c r="J65" s="87" t="s">
        <v>69</v>
      </c>
      <c r="K65" s="87"/>
      <c r="L65" s="87"/>
      <c r="M65" s="87"/>
      <c r="N65" s="87"/>
      <c r="O65" s="87" t="s">
        <v>69</v>
      </c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90"/>
      <c r="BS65" s="90"/>
      <c r="BT65" s="90"/>
      <c r="BU65" s="90"/>
      <c r="BV65" s="90"/>
      <c r="BW65" s="90"/>
      <c r="BX65" s="90"/>
      <c r="BY65" s="90"/>
      <c r="BZ65" s="91"/>
      <c r="CA65" s="82" t="s">
        <v>29</v>
      </c>
    </row>
    <row r="66" spans="1:79" ht="25.6" customHeight="1">
      <c r="A66" s="28">
        <v>1</v>
      </c>
      <c r="B66" s="28"/>
      <c r="C66" s="95" t="s">
        <v>209</v>
      </c>
      <c r="D66" s="96"/>
      <c r="E66" s="96"/>
      <c r="F66" s="96"/>
      <c r="G66" s="96"/>
      <c r="H66" s="96"/>
      <c r="I66" s="97"/>
      <c r="J66" s="56" t="s">
        <v>118</v>
      </c>
      <c r="K66" s="56"/>
      <c r="L66" s="56"/>
      <c r="M66" s="56"/>
      <c r="N66" s="56"/>
      <c r="O66" s="95" t="s">
        <v>210</v>
      </c>
      <c r="P66" s="96"/>
      <c r="Q66" s="96"/>
      <c r="R66" s="96"/>
      <c r="S66" s="96"/>
      <c r="T66" s="96"/>
      <c r="U66" s="96"/>
      <c r="V66" s="96"/>
      <c r="W66" s="96"/>
      <c r="X66" s="97"/>
      <c r="Y66" s="98">
        <v>276000</v>
      </c>
      <c r="Z66" s="98"/>
      <c r="AA66" s="98"/>
      <c r="AB66" s="98"/>
      <c r="AC66" s="98"/>
      <c r="AD66" s="98">
        <v>0</v>
      </c>
      <c r="AE66" s="98"/>
      <c r="AF66" s="98"/>
      <c r="AG66" s="98"/>
      <c r="AH66" s="98"/>
      <c r="AI66" s="98">
        <f>Y66+AD66</f>
        <v>276000</v>
      </c>
      <c r="AJ66" s="98"/>
      <c r="AK66" s="98"/>
      <c r="AL66" s="98"/>
      <c r="AM66" s="98"/>
      <c r="AN66" s="98">
        <v>276000</v>
      </c>
      <c r="AO66" s="98"/>
      <c r="AP66" s="98"/>
      <c r="AQ66" s="98"/>
      <c r="AR66" s="98"/>
      <c r="AS66" s="98">
        <v>0</v>
      </c>
      <c r="AT66" s="98"/>
      <c r="AU66" s="98"/>
      <c r="AV66" s="98"/>
      <c r="AW66" s="98"/>
      <c r="AX66" s="99">
        <f>AN66+AS66</f>
        <v>276000</v>
      </c>
      <c r="AY66" s="99"/>
      <c r="AZ66" s="99"/>
      <c r="BA66" s="99"/>
      <c r="BB66" s="99"/>
      <c r="BC66" s="99">
        <f>AN66-Y66</f>
        <v>0</v>
      </c>
      <c r="BD66" s="99"/>
      <c r="BE66" s="99"/>
      <c r="BF66" s="99"/>
      <c r="BG66" s="99"/>
      <c r="BH66" s="99">
        <f>AS66-AD66</f>
        <v>0</v>
      </c>
      <c r="BI66" s="99"/>
      <c r="BJ66" s="99"/>
      <c r="BK66" s="99"/>
      <c r="BL66" s="99"/>
      <c r="BM66" s="99">
        <f>BC66+BH66</f>
        <v>0</v>
      </c>
      <c r="BN66" s="99"/>
      <c r="BO66" s="99"/>
      <c r="BP66" s="99"/>
      <c r="BQ66" s="9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s="82" customFormat="1" ht="15.5">
      <c r="A67" s="78">
        <v>0</v>
      </c>
      <c r="B67" s="78"/>
      <c r="C67" s="92" t="s">
        <v>75</v>
      </c>
      <c r="D67" s="93"/>
      <c r="E67" s="93"/>
      <c r="F67" s="93"/>
      <c r="G67" s="93"/>
      <c r="H67" s="93"/>
      <c r="I67" s="94"/>
      <c r="J67" s="87" t="s">
        <v>69</v>
      </c>
      <c r="K67" s="87"/>
      <c r="L67" s="87"/>
      <c r="M67" s="87"/>
      <c r="N67" s="87"/>
      <c r="O67" s="92" t="s">
        <v>69</v>
      </c>
      <c r="P67" s="93"/>
      <c r="Q67" s="93"/>
      <c r="R67" s="93"/>
      <c r="S67" s="93"/>
      <c r="T67" s="93"/>
      <c r="U67" s="93"/>
      <c r="V67" s="93"/>
      <c r="W67" s="93"/>
      <c r="X67" s="94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90"/>
      <c r="BS67" s="90"/>
      <c r="BT67" s="90"/>
      <c r="BU67" s="90"/>
      <c r="BV67" s="90"/>
      <c r="BW67" s="90"/>
      <c r="BX67" s="90"/>
      <c r="BY67" s="90"/>
      <c r="BZ67" s="91"/>
    </row>
    <row r="68" spans="1:79" ht="38.200000000000003" customHeight="1">
      <c r="A68" s="28">
        <v>2</v>
      </c>
      <c r="B68" s="28"/>
      <c r="C68" s="95" t="s">
        <v>211</v>
      </c>
      <c r="D68" s="76"/>
      <c r="E68" s="76"/>
      <c r="F68" s="76"/>
      <c r="G68" s="76"/>
      <c r="H68" s="76"/>
      <c r="I68" s="77"/>
      <c r="J68" s="56" t="s">
        <v>71</v>
      </c>
      <c r="K68" s="56"/>
      <c r="L68" s="56"/>
      <c r="M68" s="56"/>
      <c r="N68" s="56"/>
      <c r="O68" s="95" t="s">
        <v>121</v>
      </c>
      <c r="P68" s="76"/>
      <c r="Q68" s="76"/>
      <c r="R68" s="76"/>
      <c r="S68" s="76"/>
      <c r="T68" s="76"/>
      <c r="U68" s="76"/>
      <c r="V68" s="76"/>
      <c r="W68" s="76"/>
      <c r="X68" s="77"/>
      <c r="Y68" s="98">
        <v>2</v>
      </c>
      <c r="Z68" s="98"/>
      <c r="AA68" s="98"/>
      <c r="AB68" s="98"/>
      <c r="AC68" s="98"/>
      <c r="AD68" s="98">
        <v>0</v>
      </c>
      <c r="AE68" s="98"/>
      <c r="AF68" s="98"/>
      <c r="AG68" s="98"/>
      <c r="AH68" s="98"/>
      <c r="AI68" s="98">
        <f>Y68+AD68</f>
        <v>2</v>
      </c>
      <c r="AJ68" s="98"/>
      <c r="AK68" s="98"/>
      <c r="AL68" s="98"/>
      <c r="AM68" s="98"/>
      <c r="AN68" s="98">
        <v>2</v>
      </c>
      <c r="AO68" s="98"/>
      <c r="AP68" s="98"/>
      <c r="AQ68" s="98"/>
      <c r="AR68" s="98"/>
      <c r="AS68" s="98">
        <v>0</v>
      </c>
      <c r="AT68" s="98"/>
      <c r="AU68" s="98"/>
      <c r="AV68" s="98"/>
      <c r="AW68" s="98"/>
      <c r="AX68" s="99">
        <f>AN68+AS68</f>
        <v>2</v>
      </c>
      <c r="AY68" s="99"/>
      <c r="AZ68" s="99"/>
      <c r="BA68" s="99"/>
      <c r="BB68" s="99"/>
      <c r="BC68" s="99">
        <f>AN68-Y68</f>
        <v>0</v>
      </c>
      <c r="BD68" s="99"/>
      <c r="BE68" s="99"/>
      <c r="BF68" s="99"/>
      <c r="BG68" s="99"/>
      <c r="BH68" s="99">
        <f>AS68-AD68</f>
        <v>0</v>
      </c>
      <c r="BI68" s="99"/>
      <c r="BJ68" s="99"/>
      <c r="BK68" s="99"/>
      <c r="BL68" s="99"/>
      <c r="BM68" s="99">
        <f>BC68+BH68</f>
        <v>0</v>
      </c>
      <c r="BN68" s="99"/>
      <c r="BO68" s="99"/>
      <c r="BP68" s="99"/>
      <c r="BQ68" s="9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82" customFormat="1" ht="15.5">
      <c r="A69" s="78">
        <v>0</v>
      </c>
      <c r="B69" s="78"/>
      <c r="C69" s="92" t="s">
        <v>83</v>
      </c>
      <c r="D69" s="80"/>
      <c r="E69" s="80"/>
      <c r="F69" s="80"/>
      <c r="G69" s="80"/>
      <c r="H69" s="80"/>
      <c r="I69" s="81"/>
      <c r="J69" s="87" t="s">
        <v>69</v>
      </c>
      <c r="K69" s="87"/>
      <c r="L69" s="87"/>
      <c r="M69" s="87"/>
      <c r="N69" s="87"/>
      <c r="O69" s="92" t="s">
        <v>69</v>
      </c>
      <c r="P69" s="80"/>
      <c r="Q69" s="80"/>
      <c r="R69" s="80"/>
      <c r="S69" s="80"/>
      <c r="T69" s="80"/>
      <c r="U69" s="80"/>
      <c r="V69" s="80"/>
      <c r="W69" s="80"/>
      <c r="X69" s="81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90"/>
      <c r="BS69" s="90"/>
      <c r="BT69" s="90"/>
      <c r="BU69" s="90"/>
      <c r="BV69" s="90"/>
      <c r="BW69" s="90"/>
      <c r="BX69" s="90"/>
      <c r="BY69" s="90"/>
      <c r="BZ69" s="91"/>
    </row>
    <row r="70" spans="1:79" ht="38.200000000000003" customHeight="1">
      <c r="A70" s="28">
        <v>3</v>
      </c>
      <c r="B70" s="28"/>
      <c r="C70" s="95" t="s">
        <v>212</v>
      </c>
      <c r="D70" s="76"/>
      <c r="E70" s="76"/>
      <c r="F70" s="76"/>
      <c r="G70" s="76"/>
      <c r="H70" s="76"/>
      <c r="I70" s="77"/>
      <c r="J70" s="56" t="s">
        <v>118</v>
      </c>
      <c r="K70" s="56"/>
      <c r="L70" s="56"/>
      <c r="M70" s="56"/>
      <c r="N70" s="56"/>
      <c r="O70" s="95" t="s">
        <v>213</v>
      </c>
      <c r="P70" s="76"/>
      <c r="Q70" s="76"/>
      <c r="R70" s="76"/>
      <c r="S70" s="76"/>
      <c r="T70" s="76"/>
      <c r="U70" s="76"/>
      <c r="V70" s="76"/>
      <c r="W70" s="76"/>
      <c r="X70" s="77"/>
      <c r="Y70" s="98">
        <v>138000</v>
      </c>
      <c r="Z70" s="98"/>
      <c r="AA70" s="98"/>
      <c r="AB70" s="98"/>
      <c r="AC70" s="98"/>
      <c r="AD70" s="98">
        <v>0</v>
      </c>
      <c r="AE70" s="98"/>
      <c r="AF70" s="98"/>
      <c r="AG70" s="98"/>
      <c r="AH70" s="98"/>
      <c r="AI70" s="98">
        <f>Y70+AD70</f>
        <v>138000</v>
      </c>
      <c r="AJ70" s="98"/>
      <c r="AK70" s="98"/>
      <c r="AL70" s="98"/>
      <c r="AM70" s="98"/>
      <c r="AN70" s="98">
        <v>138000</v>
      </c>
      <c r="AO70" s="98"/>
      <c r="AP70" s="98"/>
      <c r="AQ70" s="98"/>
      <c r="AR70" s="98"/>
      <c r="AS70" s="98">
        <v>0</v>
      </c>
      <c r="AT70" s="98"/>
      <c r="AU70" s="98"/>
      <c r="AV70" s="98"/>
      <c r="AW70" s="98"/>
      <c r="AX70" s="99">
        <f>AN70+AS70</f>
        <v>138000</v>
      </c>
      <c r="AY70" s="99"/>
      <c r="AZ70" s="99"/>
      <c r="BA70" s="99"/>
      <c r="BB70" s="99"/>
      <c r="BC70" s="99">
        <f>AN70-Y70</f>
        <v>0</v>
      </c>
      <c r="BD70" s="99"/>
      <c r="BE70" s="99"/>
      <c r="BF70" s="99"/>
      <c r="BG70" s="99"/>
      <c r="BH70" s="99">
        <f>AS70-AD70</f>
        <v>0</v>
      </c>
      <c r="BI70" s="99"/>
      <c r="BJ70" s="99"/>
      <c r="BK70" s="99"/>
      <c r="BL70" s="99"/>
      <c r="BM70" s="99">
        <f>BC70+BH70</f>
        <v>0</v>
      </c>
      <c r="BN70" s="99"/>
      <c r="BO70" s="99"/>
      <c r="BP70" s="99"/>
      <c r="BQ70" s="9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82" customFormat="1" ht="15.5">
      <c r="A71" s="78">
        <v>0</v>
      </c>
      <c r="B71" s="78"/>
      <c r="C71" s="92" t="s">
        <v>97</v>
      </c>
      <c r="D71" s="80"/>
      <c r="E71" s="80"/>
      <c r="F71" s="80"/>
      <c r="G71" s="80"/>
      <c r="H71" s="80"/>
      <c r="I71" s="81"/>
      <c r="J71" s="87" t="s">
        <v>69</v>
      </c>
      <c r="K71" s="87"/>
      <c r="L71" s="87"/>
      <c r="M71" s="87"/>
      <c r="N71" s="87"/>
      <c r="O71" s="92" t="s">
        <v>69</v>
      </c>
      <c r="P71" s="80"/>
      <c r="Q71" s="80"/>
      <c r="R71" s="80"/>
      <c r="S71" s="80"/>
      <c r="T71" s="80"/>
      <c r="U71" s="80"/>
      <c r="V71" s="80"/>
      <c r="W71" s="80"/>
      <c r="X71" s="81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90"/>
      <c r="BS71" s="90"/>
      <c r="BT71" s="90"/>
      <c r="BU71" s="90"/>
      <c r="BV71" s="90"/>
      <c r="BW71" s="90"/>
      <c r="BX71" s="90"/>
      <c r="BY71" s="90"/>
      <c r="BZ71" s="91"/>
    </row>
    <row r="72" spans="1:79" ht="25.6" customHeight="1">
      <c r="A72" s="28">
        <v>4</v>
      </c>
      <c r="B72" s="28"/>
      <c r="C72" s="95" t="s">
        <v>194</v>
      </c>
      <c r="D72" s="76"/>
      <c r="E72" s="76"/>
      <c r="F72" s="76"/>
      <c r="G72" s="76"/>
      <c r="H72" s="76"/>
      <c r="I72" s="77"/>
      <c r="J72" s="56" t="s">
        <v>99</v>
      </c>
      <c r="K72" s="56"/>
      <c r="L72" s="56"/>
      <c r="M72" s="56"/>
      <c r="N72" s="56"/>
      <c r="O72" s="95" t="s">
        <v>195</v>
      </c>
      <c r="P72" s="76"/>
      <c r="Q72" s="76"/>
      <c r="R72" s="76"/>
      <c r="S72" s="76"/>
      <c r="T72" s="76"/>
      <c r="U72" s="76"/>
      <c r="V72" s="76"/>
      <c r="W72" s="76"/>
      <c r="X72" s="77"/>
      <c r="Y72" s="98">
        <v>100</v>
      </c>
      <c r="Z72" s="98"/>
      <c r="AA72" s="98"/>
      <c r="AB72" s="98"/>
      <c r="AC72" s="98"/>
      <c r="AD72" s="98">
        <v>0</v>
      </c>
      <c r="AE72" s="98"/>
      <c r="AF72" s="98"/>
      <c r="AG72" s="98"/>
      <c r="AH72" s="98"/>
      <c r="AI72" s="98">
        <f>Y72+AD72</f>
        <v>100</v>
      </c>
      <c r="AJ72" s="98"/>
      <c r="AK72" s="98"/>
      <c r="AL72" s="98"/>
      <c r="AM72" s="98"/>
      <c r="AN72" s="98">
        <v>100</v>
      </c>
      <c r="AO72" s="98"/>
      <c r="AP72" s="98"/>
      <c r="AQ72" s="98"/>
      <c r="AR72" s="98"/>
      <c r="AS72" s="98">
        <v>0</v>
      </c>
      <c r="AT72" s="98"/>
      <c r="AU72" s="98"/>
      <c r="AV72" s="98"/>
      <c r="AW72" s="98"/>
      <c r="AX72" s="99">
        <f>AN72+AS72</f>
        <v>100</v>
      </c>
      <c r="AY72" s="99"/>
      <c r="AZ72" s="99"/>
      <c r="BA72" s="99"/>
      <c r="BB72" s="99"/>
      <c r="BC72" s="99">
        <f>AN72-Y72</f>
        <v>0</v>
      </c>
      <c r="BD72" s="99"/>
      <c r="BE72" s="99"/>
      <c r="BF72" s="99"/>
      <c r="BG72" s="99"/>
      <c r="BH72" s="99">
        <f>AS72-AD72</f>
        <v>0</v>
      </c>
      <c r="BI72" s="99"/>
      <c r="BJ72" s="99"/>
      <c r="BK72" s="99"/>
      <c r="BL72" s="99"/>
      <c r="BM72" s="99">
        <f>BC72+BH72</f>
        <v>0</v>
      </c>
      <c r="BN72" s="99"/>
      <c r="BO72" s="99"/>
      <c r="BP72" s="99"/>
      <c r="BQ72" s="99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9" ht="16" customHeight="1">
      <c r="A74" s="19" t="s">
        <v>56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79" ht="30.95" customHeight="1">
      <c r="A75" s="105" t="s">
        <v>215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</row>
    <row r="76" spans="1:79" ht="16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9" ht="16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9" ht="42.05" customHeight="1">
      <c r="A78" s="107" t="s">
        <v>218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3"/>
      <c r="AO78" s="3"/>
      <c r="AP78" s="26" t="s">
        <v>106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79">
      <c r="W79" s="50" t="s">
        <v>12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4"/>
      <c r="AO79" s="4"/>
      <c r="AP79" s="50" t="s">
        <v>13</v>
      </c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</row>
    <row r="80" spans="1:79" ht="58.05" customHeight="1">
      <c r="A80" s="107" t="s">
        <v>219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3"/>
      <c r="AO80" s="3"/>
      <c r="AP80" s="26" t="s">
        <v>220</v>
      </c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23:60">
      <c r="W81" s="50" t="s">
        <v>12</v>
      </c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4"/>
      <c r="AO81" s="4"/>
      <c r="AP81" s="50" t="s">
        <v>13</v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</row>
  </sheetData>
  <mergeCells count="341">
    <mergeCell ref="A80:V80"/>
    <mergeCell ref="W80:AM80"/>
    <mergeCell ref="AP80:BH80"/>
    <mergeCell ref="W81:AM81"/>
    <mergeCell ref="AP81:BH81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L57:AP57"/>
    <mergeCell ref="AQ57:AV57"/>
    <mergeCell ref="AW57:BA57"/>
    <mergeCell ref="BB57:BF57"/>
    <mergeCell ref="BG57:BL57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56:P56"/>
    <mergeCell ref="Q56:U56"/>
    <mergeCell ref="V56:Z56"/>
    <mergeCell ref="AA56:AF56"/>
    <mergeCell ref="AG56:AK5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37:F37"/>
    <mergeCell ref="G37:BL37"/>
    <mergeCell ref="A46:B46"/>
    <mergeCell ref="C46:Z46"/>
    <mergeCell ref="A78:V78"/>
    <mergeCell ref="W78:AM78"/>
    <mergeCell ref="AP78:BH78"/>
    <mergeCell ref="W79:AM79"/>
    <mergeCell ref="AP79:BH79"/>
    <mergeCell ref="AX65:BB65"/>
    <mergeCell ref="BC65:BG65"/>
    <mergeCell ref="BH65:BL65"/>
    <mergeCell ref="BM65:BQ65"/>
    <mergeCell ref="A74:BL74"/>
    <mergeCell ref="A75:BL75"/>
    <mergeCell ref="AD66:AH66"/>
    <mergeCell ref="AI66:AM66"/>
    <mergeCell ref="AN66:AR66"/>
    <mergeCell ref="AS66:AW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AQ55:AV55"/>
    <mergeCell ref="AW55:BA55"/>
    <mergeCell ref="BB55:BF55"/>
    <mergeCell ref="BG55:BL55"/>
    <mergeCell ref="A59:BQ59"/>
    <mergeCell ref="A61:B62"/>
    <mergeCell ref="C61:I62"/>
    <mergeCell ref="J61:N62"/>
    <mergeCell ref="O61:X62"/>
    <mergeCell ref="Y61:AM61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5:AY45"/>
    <mergeCell ref="AZ45:BC45"/>
    <mergeCell ref="BD45:BH45"/>
    <mergeCell ref="BI45:BM45"/>
    <mergeCell ref="BN45:BQ45"/>
    <mergeCell ref="A49:BL49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5:C72">
    <cfRule type="cellIs" dxfId="1" priority="2" stopIfTrue="1" operator="equal">
      <formula>$C64</formula>
    </cfRule>
  </conditionalFormatting>
  <conditionalFormatting sqref="A65:B72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КПК3710160</vt:lpstr>
      <vt:lpstr>КПК3710180</vt:lpstr>
      <vt:lpstr>КПК3717520</vt:lpstr>
      <vt:lpstr>КПК3718600</vt:lpstr>
      <vt:lpstr>КПК3719770</vt:lpstr>
      <vt:lpstr>КПК3719800</vt:lpstr>
      <vt:lpstr>КПК3710160!Область_печати</vt:lpstr>
      <vt:lpstr>КПК3710180!Область_печати</vt:lpstr>
      <vt:lpstr>КПК3717520!Область_печати</vt:lpstr>
      <vt:lpstr>КПК3718600!Область_печати</vt:lpstr>
      <vt:lpstr>КПК3719770!Область_печати</vt:lpstr>
      <vt:lpstr>КПК3719800!Область_печати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Finvid12</cp:lastModifiedBy>
  <cp:lastPrinted>2021-01-13T11:49:20Z</cp:lastPrinted>
  <dcterms:created xsi:type="dcterms:W3CDTF">2016-08-10T10:53:25Z</dcterms:created>
  <dcterms:modified xsi:type="dcterms:W3CDTF">2021-01-13T11:50:03Z</dcterms:modified>
</cp:coreProperties>
</file>