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КПК0216082" sheetId="1" r:id="rId1"/>
  </sheets>
  <definedNames>
    <definedName name="Print_Area_0" localSheetId="0">КПК0216082!$A$1:$BM$89</definedName>
    <definedName name="Print_Area_0_0" localSheetId="0">КПК0216082!$A$1:$BM$89</definedName>
    <definedName name="_xlnm.Print_Area" localSheetId="0">КПК0216082!$A$1:$BM$89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W76" i="1"/>
  <c r="BE76" s="1"/>
  <c r="AW72"/>
  <c r="AW70"/>
  <c r="AJ63"/>
  <c r="AR61"/>
  <c r="AK53"/>
  <c r="AS51"/>
  <c r="I23" l="1"/>
  <c r="U22" s="1"/>
  <c r="BE74"/>
  <c r="BE72"/>
  <c r="BE70"/>
  <c r="AR63"/>
  <c r="AR62"/>
  <c r="AS53"/>
  <c r="AS52"/>
</calcChain>
</file>

<file path=xl/sharedStrings.xml><?xml version="1.0" encoding="utf-8"?>
<sst xmlns="http://schemas.openxmlformats.org/spreadsheetml/2006/main" count="142" uniqueCount="105">
  <si>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</si>
  <si>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</si>
  <si>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</si>
  <si>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</si>
  <si>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</si>
  <si>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 рік</t>
  </si>
  <si>
    <t>1.</t>
  </si>
  <si>
    <t>0200000</t>
  </si>
  <si>
    <t>Виконком Ніжинської міської ради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</si>
  <si>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</si>
  <si>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</si>
  <si>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</si>
  <si>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</si>
  <si>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</si>
  <si>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</si>
  <si>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</si>
  <si>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0216082</t>
  </si>
  <si>
    <t>0610</t>
  </si>
  <si>
    <t>Придбання житла для окремих категорій населення відповідно до законодавства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</si>
  <si>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</si>
  <si>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</si>
  <si>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</si>
  <si>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</si>
  <si>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</si>
  <si>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</si>
  <si>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</si>
  <si>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</si>
  <si>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</si>
  <si>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</si>
  <si>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</si>
  <si>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</si>
  <si>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</si>
  <si>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</si>
  <si>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</si>
  <si>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</si>
  <si>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</si>
  <si>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s4.6</t>
  </si>
  <si>
    <t>7. Мета бюджетної програми</t>
  </si>
  <si>
    <t>8. Завдання бюджетної програми</t>
  </si>
  <si>
    <t>Завдання</t>
  </si>
  <si>
    <t>npp</t>
  </si>
  <si>
    <t>p4.7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</si>
  <si>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</si>
  <si>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</si>
  <si>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</si>
  <si>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</si>
  <si>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</si>
  <si>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</si>
  <si>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</si>
  <si>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</si>
  <si>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</si>
  <si>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</si>
  <si>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Здійснення заходів направлених  забезпечення житлом (придбання  житла) чемпіонці Європи з дзюдо серед  юніорок  Наталці Чистяковій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</si>
  <si>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</si>
  <si>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</si>
  <si>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</si>
  <si>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</si>
  <si>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</si>
  <si>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Міська цільова програма придбання житла на 2020р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</si>
  <si>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</si>
  <si>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</si>
  <si>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</si>
  <si>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</si>
  <si>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</si>
  <si>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</si>
  <si>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</si>
  <si>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</si>
  <si>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</si>
  <si>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</si>
  <si>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</si>
  <si>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Обсяг видатків на придбання житла</t>
  </si>
  <si>
    <t>од.</t>
  </si>
  <si>
    <t>Продукту</t>
  </si>
  <si>
    <t>Кількість квартир, які планується придбати</t>
  </si>
  <si>
    <t>журнал реєстрації рішень виконкому</t>
  </si>
  <si>
    <t>Ефективності</t>
  </si>
  <si>
    <t>Середні витрати на  придбання 1 квартири</t>
  </si>
  <si>
    <t>грн.</t>
  </si>
  <si>
    <t>Якості</t>
  </si>
  <si>
    <t>Відсоток фактично придбаних квартир від запланованих</t>
  </si>
  <si>
    <t>відс.</t>
  </si>
  <si>
    <t>Заступник міського голови з питань діяльності виконавчих органів ради</t>
  </si>
  <si>
    <t>(підпис)</t>
  </si>
  <si>
    <t>(ініціали/ініціал, прізвище)</t>
  </si>
  <si>
    <t>ПОГОДЖЕНО:</t>
  </si>
  <si>
    <t>Фінансове управління  Ніжинської  міської  ради</t>
  </si>
  <si>
    <t>(Назва місцевого фінансового органу)</t>
  </si>
  <si>
    <t>(Дата погодження)</t>
  </si>
  <si>
    <t>М.П.</t>
  </si>
  <si>
    <t>Виконавчий комітет Ніжинської міської ради</t>
  </si>
  <si>
    <t>Забезпечення житлом (придбання  житла) чемпіонці Європи з дзюдо серед  юніорок  Наталці Чистяковій</t>
  </si>
  <si>
    <t>Забезпечення житлом (придбання  житла) чемпіонці Європи з дзюдо серед  юніорок  Наталці Чистяковій.</t>
  </si>
  <si>
    <t>Забезпечення житлом лікарів в КНП "Ніжинський міський пологовий будинок" на 2020-2021 роки</t>
  </si>
  <si>
    <t>Здійснення заходів направлених на забезпечення житлом лікарів в КНП "Ніжинський міський пологовий будинок" на 2020-2021 роки</t>
  </si>
  <si>
    <t>Міська цільова програма забезпечення житлом лікарів в КНП "Ніжинський міський пологовий будинок" на 2020-2021 роки</t>
  </si>
  <si>
    <t>рішення сесії № 8-65/2019 від 24.12.2019 року, рішення міської ради  VII скликання від 27.08.2020р. №5-77/2020.</t>
  </si>
  <si>
    <t>Касові видатки на звітній період *100/плановий обсяг видатків (850 000,00)</t>
  </si>
  <si>
    <t xml:space="preserve"> Вжиття заходів для забезпечення житлом (придбання  житла) чемпіонці Європи з дзюдо серед  юніорок  Наталці Чистяковій та лікарів в КНП "Ніжинський міський пологовий будинок"</t>
  </si>
  <si>
    <t>Обсяг видатків (850 000,00грн.)/кількість квартир(2)</t>
  </si>
  <si>
    <t>Конституція України, Житловий Кодекс, Закон України «Про місцеве самоврядування в Україні», рішення міської ради №7-65/2019, №8-65/2019 від 24.12.2019р, рішення міської ради VII скликання від 27.08.2020р. №5-77/2020, рішення міської ради VIII скликання від 24.12.2020р. №8-4/2020.</t>
  </si>
  <si>
    <t>С.С.Смага</t>
  </si>
  <si>
    <t>Начальник  фінансового управління Ніжинської міської ради</t>
  </si>
  <si>
    <t>Л.В. Писаренко</t>
  </si>
  <si>
    <t xml:space="preserve">           06.01.2021</t>
  </si>
  <si>
    <t>____від 06.01.2021 року_________№__5________________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</si>
</sst>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8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1"/>
    </font>
    <font>
      <sz val="8"/>
      <name val="Times New Roman CYR"/>
      <charset val="204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b/>
      <sz val="12"/>
      <name val="Times New Roman"/>
      <family val="1"/>
      <charset val="1"/>
    </font>
    <font>
      <b/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name val="Times New Roman"/>
      <family val="1"/>
      <charset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0" fillId="0" borderId="0" xfId="0" applyFont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4" fillId="0" borderId="0" xfId="0" applyFont="1"/>
    <xf numFmtId="4" fontId="1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top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vertical="top" wrapText="1"/>
    </xf>
    <xf numFmtId="4" fontId="14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4" fontId="14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14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89"/>
  <sheetViews>
    <sheetView tabSelected="1" zoomScaleNormal="100" workbookViewId="0">
      <selection activeCell="AO7" sqref="AO7:BF7"/>
    </sheetView>
  </sheetViews>
  <sheetFormatPr defaultRowHeight="12.75"/>
  <cols>
    <col min="1" max="64" width="2.7109375" style="1" customWidth="1"/>
    <col min="65" max="65" width="2.42578125" style="1"/>
    <col min="66" max="77" width="2.5703125" style="1"/>
    <col min="78" max="78" width="4.140625" style="1"/>
    <col min="79" max="79" width="0" style="1" hidden="1"/>
    <col min="80" max="1025" width="8.5703125" style="1"/>
  </cols>
  <sheetData>
    <row r="1" spans="1:77" ht="44.25" customHeight="1">
      <c r="AO1" s="80" t="s">
        <v>0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66" t="s">
        <v>1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77" ht="15" customHeight="1">
      <c r="AO3" s="66" t="s">
        <v>2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>
      <c r="AO4" s="81" t="s">
        <v>89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77">
      <c r="AO5" s="82" t="s">
        <v>3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ht="7.5" customHeight="1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5.95" customHeight="1">
      <c r="AO7" s="84" t="s">
        <v>104</v>
      </c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</row>
    <row r="10" spans="1:77" ht="15.75" customHeight="1">
      <c r="A10" s="85" t="s">
        <v>4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77" ht="15.75" customHeight="1">
      <c r="A11" s="85" t="s">
        <v>5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77" ht="6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77" ht="14.25" customHeight="1">
      <c r="A13" s="4" t="s">
        <v>6</v>
      </c>
      <c r="B13" s="75" t="s">
        <v>7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5"/>
      <c r="N13" s="79" t="s">
        <v>8</v>
      </c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6"/>
      <c r="AU13" s="75">
        <v>4061783</v>
      </c>
      <c r="AV13" s="75"/>
      <c r="AW13" s="75"/>
      <c r="AX13" s="75"/>
      <c r="AY13" s="75"/>
      <c r="AZ13" s="75"/>
      <c r="BA13" s="75"/>
      <c r="BB13" s="75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77" ht="24" customHeight="1">
      <c r="A14" s="7"/>
      <c r="B14" s="73" t="s">
        <v>9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"/>
      <c r="N14" s="74" t="s">
        <v>10</v>
      </c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"/>
      <c r="AU14" s="73" t="s">
        <v>11</v>
      </c>
      <c r="AV14" s="73"/>
      <c r="AW14" s="73"/>
      <c r="AX14" s="73"/>
      <c r="AY14" s="73"/>
      <c r="AZ14" s="73"/>
      <c r="BA14" s="73"/>
      <c r="BB14" s="73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</row>
    <row r="15" spans="1:77">
      <c r="BE15" s="8"/>
      <c r="BF15" s="8"/>
      <c r="BG15" s="8"/>
      <c r="BH15" s="8"/>
      <c r="BI15" s="8"/>
      <c r="BJ15" s="8"/>
      <c r="BK15" s="8"/>
      <c r="BL15" s="8"/>
    </row>
    <row r="16" spans="1:77" ht="15" customHeight="1">
      <c r="A16" s="9" t="s">
        <v>12</v>
      </c>
      <c r="B16" s="75" t="s">
        <v>13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5"/>
      <c r="N16" s="79" t="s">
        <v>8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6"/>
      <c r="AU16" s="75">
        <v>4061783</v>
      </c>
      <c r="AV16" s="75"/>
      <c r="AW16" s="75"/>
      <c r="AX16" s="75"/>
      <c r="AY16" s="75"/>
      <c r="AZ16" s="75"/>
      <c r="BA16" s="75"/>
      <c r="BB16" s="75"/>
      <c r="BC16" s="10"/>
      <c r="BD16" s="10"/>
      <c r="BE16" s="10"/>
      <c r="BF16" s="10"/>
      <c r="BG16" s="10"/>
      <c r="BH16" s="10"/>
      <c r="BI16" s="10"/>
      <c r="BJ16" s="10"/>
      <c r="BK16" s="10"/>
      <c r="BL16" s="11"/>
      <c r="BM16" s="12"/>
      <c r="BN16" s="12"/>
      <c r="BO16" s="12"/>
      <c r="BP16" s="10"/>
      <c r="BQ16" s="10"/>
      <c r="BR16" s="10"/>
      <c r="BS16" s="10"/>
      <c r="BT16" s="10"/>
      <c r="BU16" s="10"/>
      <c r="BV16" s="10"/>
      <c r="BW16" s="10"/>
    </row>
    <row r="17" spans="1:79" ht="24" customHeight="1">
      <c r="A17" s="13"/>
      <c r="B17" s="73" t="s">
        <v>9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"/>
      <c r="N17" s="74" t="s">
        <v>14</v>
      </c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"/>
      <c r="AU17" s="73" t="s">
        <v>11</v>
      </c>
      <c r="AV17" s="73"/>
      <c r="AW17" s="73"/>
      <c r="AX17" s="73"/>
      <c r="AY17" s="73"/>
      <c r="AZ17" s="73"/>
      <c r="BA17" s="73"/>
      <c r="BB17" s="73"/>
      <c r="BC17" s="14"/>
      <c r="BD17" s="14"/>
      <c r="BE17" s="14"/>
      <c r="BF17" s="14"/>
      <c r="BG17" s="14"/>
      <c r="BH17" s="14"/>
      <c r="BI17" s="14"/>
      <c r="BJ17" s="14"/>
      <c r="BK17" s="15"/>
      <c r="BL17" s="14"/>
      <c r="BM17" s="12"/>
      <c r="BN17" s="12"/>
      <c r="BO17" s="12"/>
      <c r="BP17" s="14"/>
      <c r="BQ17" s="14"/>
      <c r="BR17" s="14"/>
      <c r="BS17" s="14"/>
      <c r="BT17" s="14"/>
      <c r="BU17" s="14"/>
      <c r="BV17" s="14"/>
      <c r="BW17" s="14"/>
    </row>
    <row r="19" spans="1:79" ht="28.5" customHeight="1">
      <c r="A19" s="4" t="s">
        <v>15</v>
      </c>
      <c r="B19" s="75" t="s">
        <v>16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N19" s="75" t="s">
        <v>17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10"/>
      <c r="AA19" s="75"/>
      <c r="AB19" s="75"/>
      <c r="AC19" s="75"/>
      <c r="AD19" s="75"/>
      <c r="AE19" s="75"/>
      <c r="AF19" s="75"/>
      <c r="AG19" s="75"/>
      <c r="AH19" s="75"/>
      <c r="AI19" s="75"/>
      <c r="AJ19" s="10"/>
      <c r="AK19" s="76" t="s">
        <v>18</v>
      </c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10"/>
      <c r="BE19" s="75" t="s">
        <v>19</v>
      </c>
      <c r="BF19" s="75"/>
      <c r="BG19" s="75"/>
      <c r="BH19" s="75"/>
      <c r="BI19" s="75"/>
      <c r="BJ19" s="75"/>
      <c r="BK19" s="75"/>
      <c r="BL19" s="75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</row>
    <row r="20" spans="1:79" ht="25.5" customHeight="1">
      <c r="B20" s="73" t="s">
        <v>9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N20" s="73" t="s">
        <v>20</v>
      </c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14"/>
      <c r="AA20" s="77" t="s">
        <v>21</v>
      </c>
      <c r="AB20" s="77"/>
      <c r="AC20" s="77"/>
      <c r="AD20" s="77"/>
      <c r="AE20" s="77"/>
      <c r="AF20" s="77"/>
      <c r="AG20" s="77"/>
      <c r="AH20" s="77"/>
      <c r="AI20" s="77"/>
      <c r="AJ20" s="14"/>
      <c r="AK20" s="78" t="s">
        <v>22</v>
      </c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14"/>
      <c r="BE20" s="73" t="s">
        <v>23</v>
      </c>
      <c r="BF20" s="73"/>
      <c r="BG20" s="73"/>
      <c r="BH20" s="73"/>
      <c r="BI20" s="73"/>
      <c r="BJ20" s="73"/>
      <c r="BK20" s="73"/>
      <c r="BL20" s="73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</row>
    <row r="21" spans="1:79" ht="6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79" ht="24.95" customHeight="1">
      <c r="A22" s="69" t="s">
        <v>24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>
        <f>AS22+I23</f>
        <v>850000</v>
      </c>
      <c r="V22" s="70"/>
      <c r="W22" s="70"/>
      <c r="X22" s="70"/>
      <c r="Y22" s="70"/>
      <c r="Z22" s="70"/>
      <c r="AA22" s="70"/>
      <c r="AB22" s="70"/>
      <c r="AC22" s="70"/>
      <c r="AD22" s="70"/>
      <c r="AE22" s="71" t="s">
        <v>25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0">
        <v>0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64" t="s">
        <v>26</v>
      </c>
      <c r="BE22" s="64"/>
      <c r="BF22" s="64"/>
      <c r="BG22" s="64"/>
      <c r="BH22" s="64"/>
      <c r="BI22" s="64"/>
      <c r="BJ22" s="64"/>
      <c r="BK22" s="64"/>
      <c r="BL22" s="64"/>
    </row>
    <row r="23" spans="1:79" ht="29.25" customHeight="1">
      <c r="A23" s="64" t="s">
        <v>27</v>
      </c>
      <c r="B23" s="64"/>
      <c r="C23" s="64"/>
      <c r="D23" s="64"/>
      <c r="E23" s="64"/>
      <c r="F23" s="64"/>
      <c r="G23" s="64"/>
      <c r="H23" s="64"/>
      <c r="I23" s="72">
        <f>400000+450000</f>
        <v>850000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64" t="s">
        <v>28</v>
      </c>
      <c r="U23" s="64"/>
      <c r="V23" s="64"/>
      <c r="W23" s="64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20"/>
      <c r="BE23" s="20"/>
      <c r="BF23" s="20"/>
      <c r="BG23" s="20"/>
      <c r="BH23" s="20"/>
      <c r="BI23" s="20"/>
      <c r="BJ23" s="16"/>
      <c r="BK23" s="16"/>
      <c r="BL23" s="16"/>
    </row>
    <row r="24" spans="1:79" ht="12.75" customHeight="1">
      <c r="A24" s="21"/>
      <c r="B24" s="21"/>
      <c r="C24" s="21"/>
      <c r="D24" s="21"/>
      <c r="E24" s="21"/>
      <c r="F24" s="21"/>
      <c r="G24" s="21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1"/>
      <c r="U24" s="21"/>
      <c r="V24" s="21"/>
      <c r="W24" s="21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20"/>
      <c r="BE24" s="20"/>
      <c r="BF24" s="20"/>
      <c r="BG24" s="20"/>
      <c r="BH24" s="20"/>
      <c r="BI24" s="20"/>
      <c r="BJ24" s="16"/>
      <c r="BK24" s="16"/>
      <c r="BL24" s="16"/>
    </row>
    <row r="25" spans="1:79" ht="15.75" customHeight="1">
      <c r="A25" s="66" t="s">
        <v>29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79" ht="38.25" customHeight="1">
      <c r="A26" s="68" t="s">
        <v>99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79" ht="15.75" customHeight="1">
      <c r="A28" s="64" t="s">
        <v>30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7.75" customHeight="1">
      <c r="A29" s="43" t="s">
        <v>31</v>
      </c>
      <c r="B29" s="43"/>
      <c r="C29" s="43"/>
      <c r="D29" s="43"/>
      <c r="E29" s="43"/>
      <c r="F29" s="43"/>
      <c r="G29" s="43" t="s">
        <v>32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</row>
    <row r="30" spans="1:79" ht="15.75" hidden="1">
      <c r="A30" s="62">
        <v>1</v>
      </c>
      <c r="B30" s="62"/>
      <c r="C30" s="62"/>
      <c r="D30" s="62"/>
      <c r="E30" s="62"/>
      <c r="F30" s="62"/>
      <c r="G30" s="43">
        <v>2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</row>
    <row r="31" spans="1:79" ht="10.5" hidden="1" customHeight="1">
      <c r="A31" s="45" t="s">
        <v>33</v>
      </c>
      <c r="B31" s="45"/>
      <c r="C31" s="45"/>
      <c r="D31" s="45"/>
      <c r="E31" s="45"/>
      <c r="F31" s="45"/>
      <c r="G31" s="48" t="s">
        <v>34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CA31" s="1" t="s">
        <v>35</v>
      </c>
    </row>
    <row r="32" spans="1:79" ht="19.5" customHeight="1">
      <c r="A32" s="45">
        <v>1</v>
      </c>
      <c r="B32" s="45"/>
      <c r="C32" s="45"/>
      <c r="D32" s="45"/>
      <c r="E32" s="45"/>
      <c r="F32" s="45"/>
      <c r="G32" s="44" t="s">
        <v>91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CA32" s="1" t="s">
        <v>36</v>
      </c>
    </row>
    <row r="33" spans="1:79" ht="19.5" customHeight="1">
      <c r="A33" s="45">
        <v>2</v>
      </c>
      <c r="B33" s="45"/>
      <c r="C33" s="45"/>
      <c r="D33" s="45"/>
      <c r="E33" s="45"/>
      <c r="F33" s="45"/>
      <c r="G33" s="50" t="s">
        <v>92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CA33" s="1" t="s">
        <v>36</v>
      </c>
    </row>
    <row r="34" spans="1:79" ht="12.7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</row>
    <row r="35" spans="1:79" ht="15.95" customHeight="1">
      <c r="A35" s="64" t="s">
        <v>37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31.5" customHeight="1">
      <c r="A36" s="68" t="s">
        <v>97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</row>
    <row r="37" spans="1:79" ht="12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</row>
    <row r="38" spans="1:79" ht="15.75" customHeight="1">
      <c r="A38" s="64" t="s">
        <v>38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</row>
    <row r="39" spans="1:79" ht="27.75" customHeight="1">
      <c r="A39" s="43" t="s">
        <v>31</v>
      </c>
      <c r="B39" s="43"/>
      <c r="C39" s="43"/>
      <c r="D39" s="43"/>
      <c r="E39" s="43"/>
      <c r="F39" s="43"/>
      <c r="G39" s="43" t="s">
        <v>39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</row>
    <row r="40" spans="1:79" ht="15.75" hidden="1">
      <c r="A40" s="62">
        <v>1</v>
      </c>
      <c r="B40" s="62"/>
      <c r="C40" s="62"/>
      <c r="D40" s="62"/>
      <c r="E40" s="62"/>
      <c r="F40" s="62"/>
      <c r="G40" s="43">
        <v>2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</row>
    <row r="41" spans="1:79" ht="10.5" hidden="1" customHeight="1">
      <c r="A41" s="45" t="s">
        <v>40</v>
      </c>
      <c r="B41" s="45"/>
      <c r="C41" s="45"/>
      <c r="D41" s="45"/>
      <c r="E41" s="45"/>
      <c r="F41" s="45"/>
      <c r="G41" s="48" t="s">
        <v>34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CA41" s="1" t="s">
        <v>41</v>
      </c>
    </row>
    <row r="42" spans="1:79" s="23" customFormat="1" ht="19.5" customHeight="1">
      <c r="A42" s="43" t="s">
        <v>6</v>
      </c>
      <c r="B42" s="43"/>
      <c r="C42" s="43"/>
      <c r="D42" s="43"/>
      <c r="E42" s="43"/>
      <c r="F42" s="43"/>
      <c r="G42" s="44" t="s">
        <v>90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</row>
    <row r="43" spans="1:79" s="23" customFormat="1" ht="20.25" customHeight="1">
      <c r="A43" s="43" t="s">
        <v>12</v>
      </c>
      <c r="B43" s="43"/>
      <c r="C43" s="43"/>
      <c r="D43" s="43"/>
      <c r="E43" s="43"/>
      <c r="F43" s="43"/>
      <c r="G43" s="50" t="s">
        <v>92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</row>
    <row r="44" spans="1:79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79" ht="15.75" customHeight="1">
      <c r="A45" s="64" t="s">
        <v>42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</row>
    <row r="46" spans="1:79" ht="15" customHeight="1">
      <c r="A46" s="67" t="s">
        <v>43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26"/>
      <c r="BB46" s="26"/>
      <c r="BC46" s="26"/>
      <c r="BD46" s="26"/>
      <c r="BE46" s="26"/>
      <c r="BF46" s="26"/>
      <c r="BG46" s="26"/>
      <c r="BH46" s="26"/>
      <c r="BI46" s="27"/>
      <c r="BJ46" s="27"/>
      <c r="BK46" s="27"/>
      <c r="BL46" s="27"/>
    </row>
    <row r="47" spans="1:79" ht="15.95" customHeight="1">
      <c r="A47" s="62" t="s">
        <v>31</v>
      </c>
      <c r="B47" s="62"/>
      <c r="C47" s="62"/>
      <c r="D47" s="62" t="s">
        <v>44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 t="s">
        <v>45</v>
      </c>
      <c r="AD47" s="62"/>
      <c r="AE47" s="62"/>
      <c r="AF47" s="62"/>
      <c r="AG47" s="62"/>
      <c r="AH47" s="62"/>
      <c r="AI47" s="62"/>
      <c r="AJ47" s="62"/>
      <c r="AK47" s="62" t="s">
        <v>46</v>
      </c>
      <c r="AL47" s="62"/>
      <c r="AM47" s="62"/>
      <c r="AN47" s="62"/>
      <c r="AO47" s="62"/>
      <c r="AP47" s="62"/>
      <c r="AQ47" s="62"/>
      <c r="AR47" s="62"/>
      <c r="AS47" s="62" t="s">
        <v>47</v>
      </c>
      <c r="AT47" s="62"/>
      <c r="AU47" s="62"/>
      <c r="AV47" s="62"/>
      <c r="AW47" s="62"/>
      <c r="AX47" s="62"/>
      <c r="AY47" s="62"/>
      <c r="AZ47" s="62"/>
      <c r="BA47" s="28"/>
      <c r="BB47" s="28"/>
      <c r="BC47" s="28"/>
      <c r="BD47" s="28"/>
      <c r="BE47" s="28"/>
      <c r="BF47" s="28"/>
      <c r="BG47" s="28"/>
      <c r="BH47" s="28"/>
    </row>
    <row r="48" spans="1:79" ht="29.1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28"/>
      <c r="BB48" s="28"/>
      <c r="BC48" s="28"/>
      <c r="BD48" s="28"/>
      <c r="BE48" s="28"/>
      <c r="BF48" s="28"/>
      <c r="BG48" s="28"/>
      <c r="BH48" s="28"/>
    </row>
    <row r="49" spans="1:79" ht="15.75">
      <c r="A49" s="62">
        <v>1</v>
      </c>
      <c r="B49" s="62"/>
      <c r="C49" s="62"/>
      <c r="D49" s="62">
        <v>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>
        <v>3</v>
      </c>
      <c r="AD49" s="62"/>
      <c r="AE49" s="62"/>
      <c r="AF49" s="62"/>
      <c r="AG49" s="62"/>
      <c r="AH49" s="62"/>
      <c r="AI49" s="62"/>
      <c r="AJ49" s="62"/>
      <c r="AK49" s="62">
        <v>4</v>
      </c>
      <c r="AL49" s="62"/>
      <c r="AM49" s="62"/>
      <c r="AN49" s="62"/>
      <c r="AO49" s="62"/>
      <c r="AP49" s="62"/>
      <c r="AQ49" s="62"/>
      <c r="AR49" s="62"/>
      <c r="AS49" s="62">
        <v>5</v>
      </c>
      <c r="AT49" s="62"/>
      <c r="AU49" s="62"/>
      <c r="AV49" s="62"/>
      <c r="AW49" s="62"/>
      <c r="AX49" s="62"/>
      <c r="AY49" s="62"/>
      <c r="AZ49" s="62"/>
      <c r="BA49" s="28"/>
      <c r="BB49" s="28"/>
      <c r="BC49" s="28"/>
      <c r="BD49" s="28"/>
      <c r="BE49" s="28"/>
      <c r="BF49" s="28"/>
      <c r="BG49" s="28"/>
      <c r="BH49" s="28"/>
    </row>
    <row r="50" spans="1:79" s="31" customFormat="1" ht="12.75" hidden="1" customHeight="1">
      <c r="A50" s="45" t="s">
        <v>40</v>
      </c>
      <c r="B50" s="45"/>
      <c r="C50" s="45"/>
      <c r="D50" s="45" t="s">
        <v>34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9" t="s">
        <v>48</v>
      </c>
      <c r="AD50" s="49"/>
      <c r="AE50" s="49"/>
      <c r="AF50" s="49"/>
      <c r="AG50" s="49"/>
      <c r="AH50" s="49"/>
      <c r="AI50" s="49"/>
      <c r="AJ50" s="49"/>
      <c r="AK50" s="49" t="s">
        <v>49</v>
      </c>
      <c r="AL50" s="49"/>
      <c r="AM50" s="49"/>
      <c r="AN50" s="49"/>
      <c r="AO50" s="49"/>
      <c r="AP50" s="49"/>
      <c r="AQ50" s="49"/>
      <c r="AR50" s="49"/>
      <c r="AS50" s="45" t="s">
        <v>50</v>
      </c>
      <c r="AT50" s="45"/>
      <c r="AU50" s="45"/>
      <c r="AV50" s="45"/>
      <c r="AW50" s="45"/>
      <c r="AX50" s="45"/>
      <c r="AY50" s="45"/>
      <c r="AZ50" s="45"/>
      <c r="BA50" s="29"/>
      <c r="BB50" s="30"/>
      <c r="BC50" s="30"/>
      <c r="BD50" s="30"/>
      <c r="BE50" s="30"/>
      <c r="BF50" s="30"/>
      <c r="BG50" s="30"/>
      <c r="BH50" s="30"/>
      <c r="CA50" s="31" t="s">
        <v>51</v>
      </c>
    </row>
    <row r="51" spans="1:79" ht="48" customHeight="1">
      <c r="A51" s="45">
        <v>1</v>
      </c>
      <c r="B51" s="45"/>
      <c r="C51" s="45"/>
      <c r="D51" s="44" t="s">
        <v>52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6"/>
      <c r="AD51" s="46"/>
      <c r="AE51" s="46"/>
      <c r="AF51" s="46"/>
      <c r="AG51" s="46"/>
      <c r="AH51" s="46"/>
      <c r="AI51" s="46"/>
      <c r="AJ51" s="46"/>
      <c r="AK51" s="46">
        <v>400000</v>
      </c>
      <c r="AL51" s="46"/>
      <c r="AM51" s="46"/>
      <c r="AN51" s="46"/>
      <c r="AO51" s="46"/>
      <c r="AP51" s="46"/>
      <c r="AQ51" s="46"/>
      <c r="AR51" s="46"/>
      <c r="AS51" s="46">
        <f>AC51+AK51</f>
        <v>400000</v>
      </c>
      <c r="AT51" s="46"/>
      <c r="AU51" s="46"/>
      <c r="AV51" s="46"/>
      <c r="AW51" s="46"/>
      <c r="AX51" s="46"/>
      <c r="AY51" s="46"/>
      <c r="AZ51" s="46"/>
      <c r="BA51" s="32"/>
      <c r="BB51" s="32"/>
      <c r="BC51" s="32"/>
      <c r="BD51" s="32"/>
      <c r="BE51" s="32"/>
      <c r="BF51" s="32"/>
      <c r="BG51" s="32"/>
      <c r="BH51" s="32"/>
      <c r="CA51" s="1" t="s">
        <v>53</v>
      </c>
    </row>
    <row r="52" spans="1:79" ht="37.5" customHeight="1">
      <c r="A52" s="45">
        <v>2</v>
      </c>
      <c r="B52" s="45"/>
      <c r="C52" s="45"/>
      <c r="D52" s="50" t="s">
        <v>93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1"/>
      <c r="AD52" s="51"/>
      <c r="AE52" s="51"/>
      <c r="AF52" s="51"/>
      <c r="AG52" s="51"/>
      <c r="AH52" s="51"/>
      <c r="AI52" s="51"/>
      <c r="AJ52" s="51"/>
      <c r="AK52" s="51">
        <v>450000</v>
      </c>
      <c r="AL52" s="51"/>
      <c r="AM52" s="51"/>
      <c r="AN52" s="51"/>
      <c r="AO52" s="51"/>
      <c r="AP52" s="51"/>
      <c r="AQ52" s="51"/>
      <c r="AR52" s="51"/>
      <c r="AS52" s="46">
        <f>AC52+AK52</f>
        <v>450000</v>
      </c>
      <c r="AT52" s="46"/>
      <c r="AU52" s="46"/>
      <c r="AV52" s="46"/>
      <c r="AW52" s="46"/>
      <c r="AX52" s="46"/>
      <c r="AY52" s="46"/>
      <c r="AZ52" s="46"/>
      <c r="BA52" s="32"/>
      <c r="BB52" s="32"/>
      <c r="BC52" s="32"/>
      <c r="BD52" s="32"/>
      <c r="BE52" s="32"/>
      <c r="BF52" s="32"/>
      <c r="BG52" s="32"/>
      <c r="BH52" s="32"/>
      <c r="CA52" s="1" t="s">
        <v>53</v>
      </c>
    </row>
    <row r="53" spans="1:79" s="31" customFormat="1" ht="12.75" customHeight="1">
      <c r="A53" s="52"/>
      <c r="B53" s="52"/>
      <c r="C53" s="52"/>
      <c r="D53" s="53" t="s">
        <v>54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5"/>
      <c r="AD53" s="55"/>
      <c r="AE53" s="55"/>
      <c r="AF53" s="55"/>
      <c r="AG53" s="55"/>
      <c r="AH53" s="55"/>
      <c r="AI53" s="55"/>
      <c r="AJ53" s="55"/>
      <c r="AK53" s="55">
        <f>AK51+AK52</f>
        <v>850000</v>
      </c>
      <c r="AL53" s="55"/>
      <c r="AM53" s="55"/>
      <c r="AN53" s="55"/>
      <c r="AO53" s="55"/>
      <c r="AP53" s="55"/>
      <c r="AQ53" s="55"/>
      <c r="AR53" s="55"/>
      <c r="AS53" s="55">
        <f>AC53+AK53</f>
        <v>850000</v>
      </c>
      <c r="AT53" s="55"/>
      <c r="AU53" s="55"/>
      <c r="AV53" s="55"/>
      <c r="AW53" s="55"/>
      <c r="AX53" s="55"/>
      <c r="AY53" s="55"/>
      <c r="AZ53" s="55"/>
      <c r="BA53" s="33"/>
      <c r="BB53" s="33"/>
      <c r="BC53" s="33"/>
      <c r="BD53" s="33"/>
      <c r="BE53" s="33"/>
      <c r="BF53" s="33"/>
      <c r="BG53" s="33"/>
      <c r="BH53" s="33"/>
    </row>
    <row r="55" spans="1:79" ht="15.75" customHeight="1">
      <c r="A55" s="66" t="s">
        <v>55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</row>
    <row r="56" spans="1:79" ht="15" customHeight="1">
      <c r="A56" s="67" t="s">
        <v>43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</row>
    <row r="57" spans="1:79" ht="15.95" customHeight="1">
      <c r="A57" s="62" t="s">
        <v>31</v>
      </c>
      <c r="B57" s="62"/>
      <c r="C57" s="62"/>
      <c r="D57" s="62" t="s">
        <v>56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 t="s">
        <v>45</v>
      </c>
      <c r="AC57" s="62"/>
      <c r="AD57" s="62"/>
      <c r="AE57" s="62"/>
      <c r="AF57" s="62"/>
      <c r="AG57" s="62"/>
      <c r="AH57" s="62"/>
      <c r="AI57" s="62"/>
      <c r="AJ57" s="62" t="s">
        <v>46</v>
      </c>
      <c r="AK57" s="62"/>
      <c r="AL57" s="62"/>
      <c r="AM57" s="62"/>
      <c r="AN57" s="62"/>
      <c r="AO57" s="62"/>
      <c r="AP57" s="62"/>
      <c r="AQ57" s="62"/>
      <c r="AR57" s="62" t="s">
        <v>47</v>
      </c>
      <c r="AS57" s="62"/>
      <c r="AT57" s="62"/>
      <c r="AU57" s="62"/>
      <c r="AV57" s="62"/>
      <c r="AW57" s="62"/>
      <c r="AX57" s="62"/>
      <c r="AY57" s="62"/>
    </row>
    <row r="58" spans="1:79" ht="29.1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</row>
    <row r="59" spans="1:79" ht="15.75" customHeight="1">
      <c r="A59" s="62">
        <v>1</v>
      </c>
      <c r="B59" s="62"/>
      <c r="C59" s="62"/>
      <c r="D59" s="62">
        <v>2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>
        <v>3</v>
      </c>
      <c r="AC59" s="62"/>
      <c r="AD59" s="62"/>
      <c r="AE59" s="62"/>
      <c r="AF59" s="62"/>
      <c r="AG59" s="62"/>
      <c r="AH59" s="62"/>
      <c r="AI59" s="62"/>
      <c r="AJ59" s="62">
        <v>4</v>
      </c>
      <c r="AK59" s="62"/>
      <c r="AL59" s="62"/>
      <c r="AM59" s="62"/>
      <c r="AN59" s="62"/>
      <c r="AO59" s="62"/>
      <c r="AP59" s="62"/>
      <c r="AQ59" s="62"/>
      <c r="AR59" s="62">
        <v>5</v>
      </c>
      <c r="AS59" s="62"/>
      <c r="AT59" s="62"/>
      <c r="AU59" s="62"/>
      <c r="AV59" s="62"/>
      <c r="AW59" s="62"/>
      <c r="AX59" s="62"/>
      <c r="AY59" s="62"/>
    </row>
    <row r="60" spans="1:79" ht="12.75" hidden="1" customHeight="1">
      <c r="A60" s="45" t="s">
        <v>40</v>
      </c>
      <c r="B60" s="45"/>
      <c r="C60" s="45"/>
      <c r="D60" s="48" t="s">
        <v>34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9" t="s">
        <v>48</v>
      </c>
      <c r="AC60" s="49"/>
      <c r="AD60" s="49"/>
      <c r="AE60" s="49"/>
      <c r="AF60" s="49"/>
      <c r="AG60" s="49"/>
      <c r="AH60" s="49"/>
      <c r="AI60" s="49"/>
      <c r="AJ60" s="49" t="s">
        <v>49</v>
      </c>
      <c r="AK60" s="49"/>
      <c r="AL60" s="49"/>
      <c r="AM60" s="49"/>
      <c r="AN60" s="49"/>
      <c r="AO60" s="49"/>
      <c r="AP60" s="49"/>
      <c r="AQ60" s="49"/>
      <c r="AR60" s="49" t="s">
        <v>50</v>
      </c>
      <c r="AS60" s="49"/>
      <c r="AT60" s="49"/>
      <c r="AU60" s="49"/>
      <c r="AV60" s="49"/>
      <c r="AW60" s="49"/>
      <c r="AX60" s="49"/>
      <c r="AY60" s="49"/>
      <c r="CA60" s="1" t="s">
        <v>57</v>
      </c>
    </row>
    <row r="61" spans="1:79" ht="25.5" customHeight="1">
      <c r="A61" s="45">
        <v>1</v>
      </c>
      <c r="B61" s="45"/>
      <c r="C61" s="45"/>
      <c r="D61" s="47" t="s">
        <v>58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6"/>
      <c r="AC61" s="46"/>
      <c r="AD61" s="46"/>
      <c r="AE61" s="46"/>
      <c r="AF61" s="46"/>
      <c r="AG61" s="46"/>
      <c r="AH61" s="46"/>
      <c r="AI61" s="46"/>
      <c r="AJ61" s="46">
        <v>400000</v>
      </c>
      <c r="AK61" s="46"/>
      <c r="AL61" s="46"/>
      <c r="AM61" s="46"/>
      <c r="AN61" s="46"/>
      <c r="AO61" s="46"/>
      <c r="AP61" s="46"/>
      <c r="AQ61" s="46"/>
      <c r="AR61" s="46">
        <f>AB61+AJ61</f>
        <v>400000</v>
      </c>
      <c r="AS61" s="46"/>
      <c r="AT61" s="46"/>
      <c r="AU61" s="46"/>
      <c r="AV61" s="46"/>
      <c r="AW61" s="46"/>
      <c r="AX61" s="46"/>
      <c r="AY61" s="46"/>
      <c r="CA61" s="1" t="s">
        <v>59</v>
      </c>
    </row>
    <row r="62" spans="1:79" ht="51.75" customHeight="1">
      <c r="A62" s="45">
        <v>2</v>
      </c>
      <c r="B62" s="45"/>
      <c r="C62" s="45"/>
      <c r="D62" s="65" t="s">
        <v>94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51"/>
      <c r="AC62" s="51"/>
      <c r="AD62" s="51"/>
      <c r="AE62" s="51"/>
      <c r="AF62" s="51"/>
      <c r="AG62" s="51"/>
      <c r="AH62" s="51"/>
      <c r="AI62" s="51"/>
      <c r="AJ62" s="51">
        <v>450000</v>
      </c>
      <c r="AK62" s="51"/>
      <c r="AL62" s="51"/>
      <c r="AM62" s="51"/>
      <c r="AN62" s="51"/>
      <c r="AO62" s="51"/>
      <c r="AP62" s="51"/>
      <c r="AQ62" s="51"/>
      <c r="AR62" s="46">
        <f>AB62+AJ62</f>
        <v>450000</v>
      </c>
      <c r="AS62" s="46"/>
      <c r="AT62" s="46"/>
      <c r="AU62" s="46"/>
      <c r="AV62" s="46"/>
      <c r="AW62" s="46"/>
      <c r="AX62" s="46"/>
      <c r="AY62" s="46"/>
      <c r="CA62" s="1" t="s">
        <v>59</v>
      </c>
    </row>
    <row r="63" spans="1:79" s="31" customFormat="1" ht="12.75" customHeight="1">
      <c r="A63" s="52"/>
      <c r="B63" s="52"/>
      <c r="C63" s="52"/>
      <c r="D63" s="53" t="s">
        <v>47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5"/>
      <c r="AC63" s="55"/>
      <c r="AD63" s="55"/>
      <c r="AE63" s="55"/>
      <c r="AF63" s="55"/>
      <c r="AG63" s="55"/>
      <c r="AH63" s="55"/>
      <c r="AI63" s="55"/>
      <c r="AJ63" s="55">
        <f>AJ61+AJ62</f>
        <v>850000</v>
      </c>
      <c r="AK63" s="55"/>
      <c r="AL63" s="55"/>
      <c r="AM63" s="55"/>
      <c r="AN63" s="55"/>
      <c r="AO63" s="55"/>
      <c r="AP63" s="55"/>
      <c r="AQ63" s="55"/>
      <c r="AR63" s="55">
        <f>AB63+AJ63</f>
        <v>850000</v>
      </c>
      <c r="AS63" s="55"/>
      <c r="AT63" s="55"/>
      <c r="AU63" s="55"/>
      <c r="AV63" s="55"/>
      <c r="AW63" s="55"/>
      <c r="AX63" s="55"/>
      <c r="AY63" s="55"/>
    </row>
    <row r="65" spans="1:1025" ht="15.75" customHeight="1">
      <c r="A65" s="64" t="s">
        <v>60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</row>
    <row r="66" spans="1:1025" ht="30" customHeight="1">
      <c r="A66" s="62" t="s">
        <v>31</v>
      </c>
      <c r="B66" s="62"/>
      <c r="C66" s="62"/>
      <c r="D66" s="62"/>
      <c r="E66" s="62"/>
      <c r="F66" s="62"/>
      <c r="G66" s="62" t="s">
        <v>61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 t="s">
        <v>62</v>
      </c>
      <c r="AA66" s="62"/>
      <c r="AB66" s="62"/>
      <c r="AC66" s="62"/>
      <c r="AD66" s="62"/>
      <c r="AE66" s="62" t="s">
        <v>63</v>
      </c>
      <c r="AF66" s="62"/>
      <c r="AG66" s="62"/>
      <c r="AH66" s="62"/>
      <c r="AI66" s="62"/>
      <c r="AJ66" s="62"/>
      <c r="AK66" s="62"/>
      <c r="AL66" s="62"/>
      <c r="AM66" s="62"/>
      <c r="AN66" s="62"/>
      <c r="AO66" s="62" t="s">
        <v>45</v>
      </c>
      <c r="AP66" s="62"/>
      <c r="AQ66" s="62"/>
      <c r="AR66" s="62"/>
      <c r="AS66" s="62"/>
      <c r="AT66" s="62"/>
      <c r="AU66" s="62"/>
      <c r="AV66" s="62"/>
      <c r="AW66" s="62" t="s">
        <v>46</v>
      </c>
      <c r="AX66" s="62"/>
      <c r="AY66" s="62"/>
      <c r="AZ66" s="62"/>
      <c r="BA66" s="62"/>
      <c r="BB66" s="62"/>
      <c r="BC66" s="62"/>
      <c r="BD66" s="62"/>
      <c r="BE66" s="62" t="s">
        <v>47</v>
      </c>
      <c r="BF66" s="62"/>
      <c r="BG66" s="62"/>
      <c r="BH66" s="62"/>
      <c r="BI66" s="62"/>
      <c r="BJ66" s="62"/>
      <c r="BK66" s="62"/>
      <c r="BL66" s="62"/>
    </row>
    <row r="67" spans="1:1025" ht="15.75" customHeight="1">
      <c r="A67" s="62">
        <v>1</v>
      </c>
      <c r="B67" s="62"/>
      <c r="C67" s="62"/>
      <c r="D67" s="62"/>
      <c r="E67" s="62"/>
      <c r="F67" s="62"/>
      <c r="G67" s="62">
        <v>2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>
        <v>3</v>
      </c>
      <c r="AA67" s="62"/>
      <c r="AB67" s="62"/>
      <c r="AC67" s="62"/>
      <c r="AD67" s="62"/>
      <c r="AE67" s="62">
        <v>4</v>
      </c>
      <c r="AF67" s="62"/>
      <c r="AG67" s="62"/>
      <c r="AH67" s="62"/>
      <c r="AI67" s="62"/>
      <c r="AJ67" s="62"/>
      <c r="AK67" s="62"/>
      <c r="AL67" s="62"/>
      <c r="AM67" s="62"/>
      <c r="AN67" s="62"/>
      <c r="AO67" s="62">
        <v>5</v>
      </c>
      <c r="AP67" s="62"/>
      <c r="AQ67" s="62"/>
      <c r="AR67" s="62"/>
      <c r="AS67" s="62"/>
      <c r="AT67" s="62"/>
      <c r="AU67" s="62"/>
      <c r="AV67" s="62"/>
      <c r="AW67" s="62">
        <v>6</v>
      </c>
      <c r="AX67" s="62"/>
      <c r="AY67" s="62"/>
      <c r="AZ67" s="62"/>
      <c r="BA67" s="62"/>
      <c r="BB67" s="62"/>
      <c r="BC67" s="62"/>
      <c r="BD67" s="62"/>
      <c r="BE67" s="62">
        <v>7</v>
      </c>
      <c r="BF67" s="62"/>
      <c r="BG67" s="62"/>
      <c r="BH67" s="62"/>
      <c r="BI67" s="62"/>
      <c r="BJ67" s="62"/>
      <c r="BK67" s="62"/>
      <c r="BL67" s="62"/>
    </row>
    <row r="68" spans="1:1025" ht="12.75" hidden="1" customHeight="1">
      <c r="A68" s="45" t="s">
        <v>33</v>
      </c>
      <c r="B68" s="45"/>
      <c r="C68" s="45"/>
      <c r="D68" s="45"/>
      <c r="E68" s="45"/>
      <c r="F68" s="45"/>
      <c r="G68" s="48" t="s">
        <v>34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5" t="s">
        <v>64</v>
      </c>
      <c r="AA68" s="45"/>
      <c r="AB68" s="45"/>
      <c r="AC68" s="45"/>
      <c r="AD68" s="45"/>
      <c r="AE68" s="63" t="s">
        <v>65</v>
      </c>
      <c r="AF68" s="63"/>
      <c r="AG68" s="63"/>
      <c r="AH68" s="63"/>
      <c r="AI68" s="63"/>
      <c r="AJ68" s="63"/>
      <c r="AK68" s="63"/>
      <c r="AL68" s="63"/>
      <c r="AM68" s="63"/>
      <c r="AN68" s="63"/>
      <c r="AO68" s="49" t="s">
        <v>48</v>
      </c>
      <c r="AP68" s="49"/>
      <c r="AQ68" s="49"/>
      <c r="AR68" s="49"/>
      <c r="AS68" s="49"/>
      <c r="AT68" s="49"/>
      <c r="AU68" s="49"/>
      <c r="AV68" s="49"/>
      <c r="AW68" s="49" t="s">
        <v>66</v>
      </c>
      <c r="AX68" s="49"/>
      <c r="AY68" s="49"/>
      <c r="AZ68" s="49"/>
      <c r="BA68" s="49"/>
      <c r="BB68" s="49"/>
      <c r="BC68" s="49"/>
      <c r="BD68" s="49"/>
      <c r="BE68" s="49" t="s">
        <v>50</v>
      </c>
      <c r="BF68" s="49"/>
      <c r="BG68" s="49"/>
      <c r="BH68" s="49"/>
      <c r="BI68" s="49"/>
      <c r="BJ68" s="49"/>
      <c r="BK68" s="49"/>
      <c r="BL68" s="49"/>
      <c r="CA68" s="1" t="s">
        <v>67</v>
      </c>
    </row>
    <row r="69" spans="1:1025" s="31" customFormat="1" ht="12.75" customHeight="1">
      <c r="A69" s="52">
        <v>0</v>
      </c>
      <c r="B69" s="52"/>
      <c r="C69" s="52"/>
      <c r="D69" s="52"/>
      <c r="E69" s="52"/>
      <c r="F69" s="52"/>
      <c r="G69" s="52" t="s">
        <v>68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CA69" s="31" t="s">
        <v>69</v>
      </c>
    </row>
    <row r="70" spans="1:1025" ht="57.75" customHeight="1">
      <c r="A70" s="45">
        <v>0</v>
      </c>
      <c r="B70" s="45"/>
      <c r="C70" s="45"/>
      <c r="D70" s="45"/>
      <c r="E70" s="45"/>
      <c r="F70" s="45"/>
      <c r="G70" s="59" t="s">
        <v>70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45" t="s">
        <v>71</v>
      </c>
      <c r="AA70" s="45"/>
      <c r="AB70" s="45"/>
      <c r="AC70" s="45"/>
      <c r="AD70" s="45"/>
      <c r="AE70" s="60" t="s">
        <v>95</v>
      </c>
      <c r="AF70" s="60"/>
      <c r="AG70" s="60"/>
      <c r="AH70" s="60"/>
      <c r="AI70" s="60"/>
      <c r="AJ70" s="60"/>
      <c r="AK70" s="60"/>
      <c r="AL70" s="60"/>
      <c r="AM70" s="60"/>
      <c r="AN70" s="60"/>
      <c r="AO70" s="46">
        <v>0</v>
      </c>
      <c r="AP70" s="46"/>
      <c r="AQ70" s="46"/>
      <c r="AR70" s="46"/>
      <c r="AS70" s="46"/>
      <c r="AT70" s="46"/>
      <c r="AU70" s="46"/>
      <c r="AV70" s="46"/>
      <c r="AW70" s="51">
        <f>400000+450000</f>
        <v>850000</v>
      </c>
      <c r="AX70" s="51"/>
      <c r="AY70" s="51"/>
      <c r="AZ70" s="51"/>
      <c r="BA70" s="51"/>
      <c r="BB70" s="51"/>
      <c r="BC70" s="51"/>
      <c r="BD70" s="51"/>
      <c r="BE70" s="46">
        <f>AO70+AW70</f>
        <v>850000</v>
      </c>
      <c r="BF70" s="46"/>
      <c r="BG70" s="46"/>
      <c r="BH70" s="46"/>
      <c r="BI70" s="46"/>
      <c r="BJ70" s="46"/>
      <c r="BK70" s="46"/>
      <c r="BL70" s="46"/>
    </row>
    <row r="71" spans="1:1025" s="31" customFormat="1" ht="12.75" customHeight="1">
      <c r="A71" s="52">
        <v>0</v>
      </c>
      <c r="B71" s="52"/>
      <c r="C71" s="52"/>
      <c r="D71" s="52"/>
      <c r="E71" s="52"/>
      <c r="F71" s="52"/>
      <c r="G71" s="54" t="s">
        <v>72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2"/>
      <c r="AA71" s="52"/>
      <c r="AB71" s="52"/>
      <c r="AC71" s="52"/>
      <c r="AD71" s="52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5"/>
      <c r="AP71" s="55"/>
      <c r="AQ71" s="55"/>
      <c r="AR71" s="55"/>
      <c r="AS71" s="55"/>
      <c r="AT71" s="55"/>
      <c r="AU71" s="55"/>
      <c r="AV71" s="55"/>
      <c r="AW71" s="58"/>
      <c r="AX71" s="58"/>
      <c r="AY71" s="58"/>
      <c r="AZ71" s="58"/>
      <c r="BA71" s="58"/>
      <c r="BB71" s="58"/>
      <c r="BC71" s="58"/>
      <c r="BD71" s="58"/>
      <c r="BE71" s="55"/>
      <c r="BF71" s="55"/>
      <c r="BG71" s="55"/>
      <c r="BH71" s="55"/>
      <c r="BI71" s="55"/>
      <c r="BJ71" s="55"/>
      <c r="BK71" s="55"/>
      <c r="BL71" s="55"/>
    </row>
    <row r="72" spans="1:1025" ht="25.5" customHeight="1">
      <c r="A72" s="45">
        <v>0</v>
      </c>
      <c r="B72" s="45"/>
      <c r="C72" s="45"/>
      <c r="D72" s="45"/>
      <c r="E72" s="45"/>
      <c r="F72" s="45"/>
      <c r="G72" s="59" t="s">
        <v>73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45" t="s">
        <v>71</v>
      </c>
      <c r="AA72" s="45"/>
      <c r="AB72" s="45"/>
      <c r="AC72" s="45"/>
      <c r="AD72" s="45"/>
      <c r="AE72" s="60" t="s">
        <v>74</v>
      </c>
      <c r="AF72" s="60"/>
      <c r="AG72" s="60"/>
      <c r="AH72" s="60"/>
      <c r="AI72" s="60"/>
      <c r="AJ72" s="60"/>
      <c r="AK72" s="60"/>
      <c r="AL72" s="60"/>
      <c r="AM72" s="60"/>
      <c r="AN72" s="60"/>
      <c r="AO72" s="46">
        <v>0</v>
      </c>
      <c r="AP72" s="46"/>
      <c r="AQ72" s="46"/>
      <c r="AR72" s="46"/>
      <c r="AS72" s="46"/>
      <c r="AT72" s="46"/>
      <c r="AU72" s="46"/>
      <c r="AV72" s="46"/>
      <c r="AW72" s="51">
        <f>1+1</f>
        <v>2</v>
      </c>
      <c r="AX72" s="51"/>
      <c r="AY72" s="51"/>
      <c r="AZ72" s="51"/>
      <c r="BA72" s="51"/>
      <c r="BB72" s="51"/>
      <c r="BC72" s="51"/>
      <c r="BD72" s="51"/>
      <c r="BE72" s="46">
        <f>AO72+AW72</f>
        <v>2</v>
      </c>
      <c r="BF72" s="46"/>
      <c r="BG72" s="46"/>
      <c r="BH72" s="46"/>
      <c r="BI72" s="46"/>
      <c r="BJ72" s="46"/>
      <c r="BK72" s="46"/>
      <c r="BL72" s="46"/>
    </row>
    <row r="73" spans="1:1025" s="31" customFormat="1" ht="12.75" customHeight="1">
      <c r="A73" s="52">
        <v>0</v>
      </c>
      <c r="B73" s="52"/>
      <c r="C73" s="52"/>
      <c r="D73" s="52"/>
      <c r="E73" s="52"/>
      <c r="F73" s="52"/>
      <c r="G73" s="54" t="s">
        <v>75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2"/>
      <c r="AA73" s="52"/>
      <c r="AB73" s="52"/>
      <c r="AC73" s="52"/>
      <c r="AD73" s="52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5"/>
      <c r="AP73" s="55"/>
      <c r="AQ73" s="55"/>
      <c r="AR73" s="55"/>
      <c r="AS73" s="55"/>
      <c r="AT73" s="55"/>
      <c r="AU73" s="55"/>
      <c r="AV73" s="55"/>
      <c r="AW73" s="58"/>
      <c r="AX73" s="58"/>
      <c r="AY73" s="58"/>
      <c r="AZ73" s="58"/>
      <c r="BA73" s="58"/>
      <c r="BB73" s="58"/>
      <c r="BC73" s="58"/>
      <c r="BD73" s="58"/>
      <c r="BE73" s="55"/>
      <c r="BF73" s="55"/>
      <c r="BG73" s="55"/>
      <c r="BH73" s="55"/>
      <c r="BI73" s="55"/>
      <c r="BJ73" s="55"/>
      <c r="BK73" s="55"/>
      <c r="BL73" s="55"/>
    </row>
    <row r="74" spans="1:1025" ht="42" customHeight="1">
      <c r="A74" s="45">
        <v>0</v>
      </c>
      <c r="B74" s="45"/>
      <c r="C74" s="45"/>
      <c r="D74" s="45"/>
      <c r="E74" s="45"/>
      <c r="F74" s="45"/>
      <c r="G74" s="59" t="s">
        <v>76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45" t="s">
        <v>77</v>
      </c>
      <c r="AA74" s="45"/>
      <c r="AB74" s="45"/>
      <c r="AC74" s="45"/>
      <c r="AD74" s="45"/>
      <c r="AE74" s="57" t="s">
        <v>98</v>
      </c>
      <c r="AF74" s="57"/>
      <c r="AG74" s="57"/>
      <c r="AH74" s="57"/>
      <c r="AI74" s="57"/>
      <c r="AJ74" s="57"/>
      <c r="AK74" s="57"/>
      <c r="AL74" s="57"/>
      <c r="AM74" s="57"/>
      <c r="AN74" s="57"/>
      <c r="AO74" s="46">
        <v>0</v>
      </c>
      <c r="AP74" s="46"/>
      <c r="AQ74" s="46"/>
      <c r="AR74" s="46"/>
      <c r="AS74" s="46"/>
      <c r="AT74" s="46"/>
      <c r="AU74" s="46"/>
      <c r="AV74" s="46"/>
      <c r="AW74" s="51">
        <v>425000</v>
      </c>
      <c r="AX74" s="51"/>
      <c r="AY74" s="51"/>
      <c r="AZ74" s="51"/>
      <c r="BA74" s="51"/>
      <c r="BB74" s="51"/>
      <c r="BC74" s="51"/>
      <c r="BD74" s="51"/>
      <c r="BE74" s="46">
        <f>AO74+AW74</f>
        <v>425000</v>
      </c>
      <c r="BF74" s="46"/>
      <c r="BG74" s="46"/>
      <c r="BH74" s="46"/>
      <c r="BI74" s="46"/>
      <c r="BJ74" s="46"/>
      <c r="BK74" s="46"/>
      <c r="BL74" s="46"/>
    </row>
    <row r="75" spans="1:1025" s="31" customFormat="1" ht="12.75" customHeight="1">
      <c r="A75" s="52">
        <v>0</v>
      </c>
      <c r="B75" s="52"/>
      <c r="C75" s="52"/>
      <c r="D75" s="52"/>
      <c r="E75" s="52"/>
      <c r="F75" s="52"/>
      <c r="G75" s="54" t="s">
        <v>78</v>
      </c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2"/>
      <c r="AA75" s="52"/>
      <c r="AB75" s="52"/>
      <c r="AC75" s="52"/>
      <c r="AD75" s="52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46"/>
      <c r="BF75" s="46"/>
      <c r="BG75" s="46"/>
      <c r="BH75" s="46"/>
      <c r="BI75" s="46"/>
      <c r="BJ75" s="46"/>
      <c r="BK75" s="46"/>
      <c r="BL75" s="46"/>
    </row>
    <row r="76" spans="1:1025" ht="37.5" customHeight="1">
      <c r="A76" s="45">
        <v>0</v>
      </c>
      <c r="B76" s="45"/>
      <c r="C76" s="45"/>
      <c r="D76" s="45"/>
      <c r="E76" s="45"/>
      <c r="F76" s="45"/>
      <c r="G76" s="56" t="s">
        <v>79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45" t="s">
        <v>80</v>
      </c>
      <c r="AA76" s="45"/>
      <c r="AB76" s="45"/>
      <c r="AC76" s="45"/>
      <c r="AD76" s="45"/>
      <c r="AE76" s="57" t="s">
        <v>96</v>
      </c>
      <c r="AF76" s="57"/>
      <c r="AG76" s="57"/>
      <c r="AH76" s="57"/>
      <c r="AI76" s="57"/>
      <c r="AJ76" s="57"/>
      <c r="AK76" s="57"/>
      <c r="AL76" s="57"/>
      <c r="AM76" s="57"/>
      <c r="AN76" s="57"/>
      <c r="AO76" s="46">
        <v>0</v>
      </c>
      <c r="AP76" s="46"/>
      <c r="AQ76" s="46"/>
      <c r="AR76" s="46"/>
      <c r="AS76" s="46"/>
      <c r="AT76" s="46"/>
      <c r="AU76" s="46"/>
      <c r="AV76" s="46"/>
      <c r="AW76" s="51">
        <f>849000/850000*100</f>
        <v>99.882352941176464</v>
      </c>
      <c r="AX76" s="51"/>
      <c r="AY76" s="51"/>
      <c r="AZ76" s="51"/>
      <c r="BA76" s="51"/>
      <c r="BB76" s="51"/>
      <c r="BC76" s="51"/>
      <c r="BD76" s="51"/>
      <c r="BE76" s="46">
        <f t="shared" ref="BE76" si="0">AO76+AW76</f>
        <v>99.882352941176464</v>
      </c>
      <c r="BF76" s="46"/>
      <c r="BG76" s="46"/>
      <c r="BH76" s="46"/>
      <c r="BI76" s="46"/>
      <c r="BJ76" s="46"/>
      <c r="BK76" s="46"/>
      <c r="BL76" s="46"/>
    </row>
    <row r="77" spans="1:1025"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</row>
    <row r="78" spans="1:1025" ht="39.75" customHeight="1"/>
    <row r="79" spans="1:1025" s="37" customFormat="1" ht="21" customHeight="1">
      <c r="A79" s="88" t="s">
        <v>81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35"/>
      <c r="AO79" s="89" t="s">
        <v>100</v>
      </c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</row>
    <row r="80" spans="1:1025" s="38" customForma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90" t="s">
        <v>82</v>
      </c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37"/>
      <c r="AO80" s="90" t="s">
        <v>83</v>
      </c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  <c r="HR80" s="37"/>
      <c r="HS80" s="37"/>
      <c r="HT80" s="37"/>
      <c r="HU80" s="37"/>
      <c r="HV80" s="37"/>
      <c r="HW80" s="37"/>
      <c r="HX80" s="37"/>
      <c r="HY80" s="37"/>
      <c r="HZ80" s="37"/>
      <c r="IA80" s="37"/>
      <c r="IB80" s="37"/>
      <c r="IC80" s="37"/>
      <c r="ID80" s="37"/>
      <c r="IE80" s="37"/>
      <c r="IF80" s="37"/>
      <c r="IG80" s="37"/>
      <c r="IH80" s="37"/>
      <c r="II80" s="37"/>
      <c r="IJ80" s="37"/>
      <c r="IK80" s="37"/>
      <c r="IL80" s="37"/>
      <c r="IM80" s="37"/>
      <c r="IN80" s="37"/>
      <c r="IO80" s="37"/>
      <c r="IP80" s="37"/>
      <c r="IQ80" s="37"/>
      <c r="IR80" s="37"/>
      <c r="IS80" s="37"/>
      <c r="IT80" s="37"/>
      <c r="IU80" s="37"/>
      <c r="IV80" s="37"/>
      <c r="IW80" s="37"/>
      <c r="IX80" s="37"/>
      <c r="IY80" s="37"/>
      <c r="IZ80" s="37"/>
      <c r="JA80" s="37"/>
      <c r="JB80" s="37"/>
      <c r="JC80" s="37"/>
      <c r="JD80" s="37"/>
      <c r="JE80" s="37"/>
      <c r="JF80" s="37"/>
      <c r="JG80" s="37"/>
      <c r="JH80" s="37"/>
      <c r="JI80" s="37"/>
      <c r="JJ80" s="37"/>
      <c r="JK80" s="37"/>
      <c r="JL80" s="37"/>
      <c r="JM80" s="37"/>
      <c r="JN80" s="37"/>
      <c r="JO80" s="37"/>
      <c r="JP80" s="37"/>
      <c r="JQ80" s="37"/>
      <c r="JR80" s="37"/>
      <c r="JS80" s="37"/>
      <c r="JT80" s="37"/>
      <c r="JU80" s="37"/>
      <c r="JV80" s="37"/>
      <c r="JW80" s="37"/>
      <c r="JX80" s="37"/>
      <c r="JY80" s="37"/>
      <c r="JZ80" s="37"/>
      <c r="KA80" s="37"/>
      <c r="KB80" s="37"/>
      <c r="KC80" s="37"/>
      <c r="KD80" s="37"/>
      <c r="KE80" s="37"/>
      <c r="KF80" s="37"/>
      <c r="KG80" s="37"/>
      <c r="KH80" s="37"/>
      <c r="KI80" s="37"/>
      <c r="KJ80" s="37"/>
      <c r="KK80" s="37"/>
      <c r="KL80" s="37"/>
      <c r="KM80" s="37"/>
      <c r="KN80" s="37"/>
      <c r="KO80" s="37"/>
      <c r="KP80" s="37"/>
      <c r="KQ80" s="37"/>
      <c r="KR80" s="37"/>
      <c r="KS80" s="37"/>
      <c r="KT80" s="37"/>
      <c r="KU80" s="37"/>
      <c r="KV80" s="37"/>
      <c r="KW80" s="37"/>
      <c r="KX80" s="37"/>
      <c r="KY80" s="37"/>
      <c r="KZ80" s="37"/>
      <c r="LA80" s="37"/>
      <c r="LB80" s="37"/>
      <c r="LC80" s="37"/>
      <c r="LD80" s="37"/>
      <c r="LE80" s="37"/>
      <c r="LF80" s="37"/>
      <c r="LG80" s="37"/>
      <c r="LH80" s="37"/>
      <c r="LI80" s="37"/>
      <c r="LJ80" s="37"/>
      <c r="LK80" s="37"/>
      <c r="LL80" s="37"/>
      <c r="LM80" s="37"/>
      <c r="LN80" s="37"/>
      <c r="LO80" s="37"/>
      <c r="LP80" s="37"/>
      <c r="LQ80" s="37"/>
      <c r="LR80" s="37"/>
      <c r="LS80" s="37"/>
      <c r="LT80" s="37"/>
      <c r="LU80" s="37"/>
      <c r="LV80" s="37"/>
      <c r="LW80" s="37"/>
      <c r="LX80" s="37"/>
      <c r="LY80" s="37"/>
      <c r="LZ80" s="37"/>
      <c r="MA80" s="37"/>
      <c r="MB80" s="37"/>
      <c r="MC80" s="37"/>
      <c r="MD80" s="37"/>
      <c r="ME80" s="37"/>
      <c r="MF80" s="37"/>
      <c r="MG80" s="37"/>
      <c r="MH80" s="37"/>
      <c r="MI80" s="37"/>
      <c r="MJ80" s="37"/>
      <c r="MK80" s="37"/>
      <c r="ML80" s="37"/>
      <c r="MM80" s="37"/>
      <c r="MN80" s="37"/>
      <c r="MO80" s="37"/>
      <c r="MP80" s="37"/>
      <c r="MQ80" s="37"/>
      <c r="MR80" s="37"/>
      <c r="MS80" s="37"/>
      <c r="MT80" s="37"/>
      <c r="MU80" s="37"/>
      <c r="MV80" s="37"/>
      <c r="MW80" s="37"/>
      <c r="MX80" s="37"/>
      <c r="MY80" s="37"/>
      <c r="MZ80" s="37"/>
      <c r="NA80" s="37"/>
      <c r="NB80" s="37"/>
      <c r="NC80" s="37"/>
      <c r="ND80" s="37"/>
      <c r="NE80" s="37"/>
      <c r="NF80" s="37"/>
      <c r="NG80" s="37"/>
      <c r="NH80" s="37"/>
      <c r="NI80" s="37"/>
      <c r="NJ80" s="37"/>
      <c r="NK80" s="37"/>
      <c r="NL80" s="37"/>
      <c r="NM80" s="37"/>
      <c r="NN80" s="37"/>
      <c r="NO80" s="37"/>
      <c r="NP80" s="37"/>
      <c r="NQ80" s="37"/>
      <c r="NR80" s="37"/>
      <c r="NS80" s="37"/>
      <c r="NT80" s="37"/>
      <c r="NU80" s="37"/>
      <c r="NV80" s="37"/>
      <c r="NW80" s="37"/>
      <c r="NX80" s="37"/>
      <c r="NY80" s="37"/>
      <c r="NZ80" s="37"/>
      <c r="OA80" s="37"/>
      <c r="OB80" s="37"/>
      <c r="OC80" s="37"/>
      <c r="OD80" s="37"/>
      <c r="OE80" s="37"/>
      <c r="OF80" s="37"/>
      <c r="OG80" s="37"/>
      <c r="OH80" s="37"/>
      <c r="OI80" s="37"/>
      <c r="OJ80" s="37"/>
      <c r="OK80" s="37"/>
      <c r="OL80" s="37"/>
      <c r="OM80" s="37"/>
      <c r="ON80" s="37"/>
      <c r="OO80" s="37"/>
      <c r="OP80" s="37"/>
      <c r="OQ80" s="37"/>
      <c r="OR80" s="37"/>
      <c r="OS80" s="37"/>
      <c r="OT80" s="37"/>
      <c r="OU80" s="37"/>
      <c r="OV80" s="37"/>
      <c r="OW80" s="37"/>
      <c r="OX80" s="37"/>
      <c r="OY80" s="37"/>
      <c r="OZ80" s="37"/>
      <c r="PA80" s="37"/>
      <c r="PB80" s="37"/>
      <c r="PC80" s="37"/>
      <c r="PD80" s="37"/>
      <c r="PE80" s="37"/>
      <c r="PF80" s="37"/>
      <c r="PG80" s="37"/>
      <c r="PH80" s="37"/>
      <c r="PI80" s="37"/>
      <c r="PJ80" s="37"/>
      <c r="PK80" s="37"/>
      <c r="PL80" s="37"/>
      <c r="PM80" s="37"/>
      <c r="PN80" s="37"/>
      <c r="PO80" s="37"/>
      <c r="PP80" s="37"/>
      <c r="PQ80" s="37"/>
      <c r="PR80" s="37"/>
      <c r="PS80" s="37"/>
      <c r="PT80" s="37"/>
      <c r="PU80" s="37"/>
      <c r="PV80" s="37"/>
      <c r="PW80" s="37"/>
      <c r="PX80" s="37"/>
      <c r="PY80" s="37"/>
      <c r="PZ80" s="37"/>
      <c r="QA80" s="37"/>
      <c r="QB80" s="37"/>
      <c r="QC80" s="37"/>
      <c r="QD80" s="37"/>
      <c r="QE80" s="37"/>
      <c r="QF80" s="37"/>
      <c r="QG80" s="37"/>
      <c r="QH80" s="37"/>
      <c r="QI80" s="37"/>
      <c r="QJ80" s="37"/>
      <c r="QK80" s="37"/>
      <c r="QL80" s="37"/>
      <c r="QM80" s="37"/>
      <c r="QN80" s="37"/>
      <c r="QO80" s="37"/>
      <c r="QP80" s="37"/>
      <c r="QQ80" s="37"/>
      <c r="QR80" s="37"/>
      <c r="QS80" s="37"/>
      <c r="QT80" s="37"/>
      <c r="QU80" s="37"/>
      <c r="QV80" s="37"/>
      <c r="QW80" s="37"/>
      <c r="QX80" s="37"/>
      <c r="QY80" s="37"/>
      <c r="QZ80" s="37"/>
      <c r="RA80" s="37"/>
      <c r="RB80" s="37"/>
      <c r="RC80" s="37"/>
      <c r="RD80" s="37"/>
      <c r="RE80" s="37"/>
      <c r="RF80" s="37"/>
      <c r="RG80" s="37"/>
      <c r="RH80" s="37"/>
      <c r="RI80" s="37"/>
      <c r="RJ80" s="37"/>
      <c r="RK80" s="37"/>
      <c r="RL80" s="37"/>
      <c r="RM80" s="37"/>
      <c r="RN80" s="37"/>
      <c r="RO80" s="37"/>
      <c r="RP80" s="37"/>
      <c r="RQ80" s="37"/>
      <c r="RR80" s="37"/>
      <c r="RS80" s="37"/>
      <c r="RT80" s="37"/>
      <c r="RU80" s="37"/>
      <c r="RV80" s="37"/>
      <c r="RW80" s="37"/>
      <c r="RX80" s="37"/>
      <c r="RY80" s="37"/>
      <c r="RZ80" s="37"/>
      <c r="SA80" s="37"/>
      <c r="SB80" s="37"/>
      <c r="SC80" s="37"/>
      <c r="SD80" s="37"/>
      <c r="SE80" s="37"/>
      <c r="SF80" s="37"/>
      <c r="SG80" s="37"/>
      <c r="SH80" s="37"/>
      <c r="SI80" s="37"/>
      <c r="SJ80" s="37"/>
      <c r="SK80" s="37"/>
      <c r="SL80" s="37"/>
      <c r="SM80" s="37"/>
      <c r="SN80" s="37"/>
      <c r="SO80" s="37"/>
      <c r="SP80" s="37"/>
      <c r="SQ80" s="37"/>
      <c r="SR80" s="37"/>
      <c r="SS80" s="37"/>
      <c r="ST80" s="37"/>
      <c r="SU80" s="37"/>
      <c r="SV80" s="37"/>
      <c r="SW80" s="37"/>
      <c r="SX80" s="37"/>
      <c r="SY80" s="37"/>
      <c r="SZ80" s="37"/>
      <c r="TA80" s="37"/>
      <c r="TB80" s="37"/>
      <c r="TC80" s="37"/>
      <c r="TD80" s="37"/>
      <c r="TE80" s="37"/>
      <c r="TF80" s="37"/>
      <c r="TG80" s="37"/>
      <c r="TH80" s="37"/>
      <c r="TI80" s="37"/>
      <c r="TJ80" s="37"/>
      <c r="TK80" s="37"/>
      <c r="TL80" s="37"/>
      <c r="TM80" s="37"/>
      <c r="TN80" s="37"/>
      <c r="TO80" s="37"/>
      <c r="TP80" s="37"/>
      <c r="TQ80" s="37"/>
      <c r="TR80" s="37"/>
      <c r="TS80" s="37"/>
      <c r="TT80" s="37"/>
      <c r="TU80" s="37"/>
      <c r="TV80" s="37"/>
      <c r="TW80" s="37"/>
      <c r="TX80" s="37"/>
      <c r="TY80" s="37"/>
      <c r="TZ80" s="37"/>
      <c r="UA80" s="37"/>
      <c r="UB80" s="37"/>
      <c r="UC80" s="37"/>
      <c r="UD80" s="37"/>
      <c r="UE80" s="37"/>
      <c r="UF80" s="37"/>
      <c r="UG80" s="37"/>
      <c r="UH80" s="37"/>
      <c r="UI80" s="37"/>
      <c r="UJ80" s="37"/>
      <c r="UK80" s="37"/>
      <c r="UL80" s="37"/>
      <c r="UM80" s="37"/>
      <c r="UN80" s="37"/>
      <c r="UO80" s="37"/>
      <c r="UP80" s="37"/>
      <c r="UQ80" s="37"/>
      <c r="UR80" s="37"/>
      <c r="US80" s="37"/>
      <c r="UT80" s="37"/>
      <c r="UU80" s="37"/>
      <c r="UV80" s="37"/>
      <c r="UW80" s="37"/>
      <c r="UX80" s="37"/>
      <c r="UY80" s="37"/>
      <c r="UZ80" s="37"/>
      <c r="VA80" s="37"/>
      <c r="VB80" s="37"/>
      <c r="VC80" s="37"/>
      <c r="VD80" s="37"/>
      <c r="VE80" s="37"/>
      <c r="VF80" s="37"/>
      <c r="VG80" s="37"/>
      <c r="VH80" s="37"/>
      <c r="VI80" s="37"/>
      <c r="VJ80" s="37"/>
      <c r="VK80" s="37"/>
      <c r="VL80" s="37"/>
      <c r="VM80" s="37"/>
      <c r="VN80" s="37"/>
      <c r="VO80" s="37"/>
      <c r="VP80" s="37"/>
      <c r="VQ80" s="37"/>
      <c r="VR80" s="37"/>
      <c r="VS80" s="37"/>
      <c r="VT80" s="37"/>
      <c r="VU80" s="37"/>
      <c r="VV80" s="37"/>
      <c r="VW80" s="37"/>
      <c r="VX80" s="37"/>
      <c r="VY80" s="37"/>
      <c r="VZ80" s="37"/>
      <c r="WA80" s="37"/>
      <c r="WB80" s="37"/>
      <c r="WC80" s="37"/>
      <c r="WD80" s="37"/>
      <c r="WE80" s="37"/>
      <c r="WF80" s="37"/>
      <c r="WG80" s="37"/>
      <c r="WH80" s="37"/>
      <c r="WI80" s="37"/>
      <c r="WJ80" s="37"/>
      <c r="WK80" s="37"/>
      <c r="WL80" s="37"/>
      <c r="WM80" s="37"/>
      <c r="WN80" s="37"/>
      <c r="WO80" s="37"/>
      <c r="WP80" s="37"/>
      <c r="WQ80" s="37"/>
      <c r="WR80" s="37"/>
      <c r="WS80" s="37"/>
      <c r="WT80" s="37"/>
      <c r="WU80" s="37"/>
      <c r="WV80" s="37"/>
      <c r="WW80" s="37"/>
      <c r="WX80" s="37"/>
      <c r="WY80" s="37"/>
      <c r="WZ80" s="37"/>
      <c r="XA80" s="37"/>
      <c r="XB80" s="37"/>
      <c r="XC80" s="37"/>
      <c r="XD80" s="37"/>
      <c r="XE80" s="37"/>
      <c r="XF80" s="37"/>
      <c r="XG80" s="37"/>
      <c r="XH80" s="37"/>
      <c r="XI80" s="37"/>
      <c r="XJ80" s="37"/>
      <c r="XK80" s="37"/>
      <c r="XL80" s="37"/>
      <c r="XM80" s="37"/>
      <c r="XN80" s="37"/>
      <c r="XO80" s="37"/>
      <c r="XP80" s="37"/>
      <c r="XQ80" s="37"/>
      <c r="XR80" s="37"/>
      <c r="XS80" s="37"/>
      <c r="XT80" s="37"/>
      <c r="XU80" s="37"/>
      <c r="XV80" s="37"/>
      <c r="XW80" s="37"/>
      <c r="XX80" s="37"/>
      <c r="XY80" s="37"/>
      <c r="XZ80" s="37"/>
      <c r="YA80" s="37"/>
      <c r="YB80" s="37"/>
      <c r="YC80" s="37"/>
      <c r="YD80" s="37"/>
      <c r="YE80" s="37"/>
      <c r="YF80" s="37"/>
      <c r="YG80" s="37"/>
      <c r="YH80" s="37"/>
      <c r="YI80" s="37"/>
      <c r="YJ80" s="37"/>
      <c r="YK80" s="37"/>
      <c r="YL80" s="37"/>
      <c r="YM80" s="37"/>
      <c r="YN80" s="37"/>
      <c r="YO80" s="37"/>
      <c r="YP80" s="37"/>
      <c r="YQ80" s="37"/>
      <c r="YR80" s="37"/>
      <c r="YS80" s="37"/>
      <c r="YT80" s="37"/>
      <c r="YU80" s="37"/>
      <c r="YV80" s="37"/>
      <c r="YW80" s="37"/>
      <c r="YX80" s="37"/>
      <c r="YY80" s="37"/>
      <c r="YZ80" s="37"/>
      <c r="ZA80" s="37"/>
      <c r="ZB80" s="37"/>
      <c r="ZC80" s="37"/>
      <c r="ZD80" s="37"/>
      <c r="ZE80" s="37"/>
      <c r="ZF80" s="37"/>
      <c r="ZG80" s="37"/>
      <c r="ZH80" s="37"/>
      <c r="ZI80" s="37"/>
      <c r="ZJ80" s="37"/>
      <c r="ZK80" s="37"/>
      <c r="ZL80" s="37"/>
      <c r="ZM80" s="37"/>
      <c r="ZN80" s="37"/>
      <c r="ZO80" s="37"/>
      <c r="ZP80" s="37"/>
      <c r="ZQ80" s="37"/>
      <c r="ZR80" s="37"/>
      <c r="ZS80" s="37"/>
      <c r="ZT80" s="37"/>
      <c r="ZU80" s="37"/>
      <c r="ZV80" s="37"/>
      <c r="ZW80" s="37"/>
      <c r="ZX80" s="37"/>
      <c r="ZY80" s="37"/>
      <c r="ZZ80" s="37"/>
      <c r="AAA80" s="37"/>
      <c r="AAB80" s="37"/>
      <c r="AAC80" s="37"/>
      <c r="AAD80" s="37"/>
      <c r="AAE80" s="37"/>
      <c r="AAF80" s="37"/>
      <c r="AAG80" s="37"/>
      <c r="AAH80" s="37"/>
      <c r="AAI80" s="37"/>
      <c r="AAJ80" s="37"/>
      <c r="AAK80" s="37"/>
      <c r="AAL80" s="37"/>
      <c r="AAM80" s="37"/>
      <c r="AAN80" s="37"/>
      <c r="AAO80" s="37"/>
      <c r="AAP80" s="37"/>
      <c r="AAQ80" s="37"/>
      <c r="AAR80" s="37"/>
      <c r="AAS80" s="37"/>
      <c r="AAT80" s="37"/>
      <c r="AAU80" s="37"/>
      <c r="AAV80" s="37"/>
      <c r="AAW80" s="37"/>
      <c r="AAX80" s="37"/>
      <c r="AAY80" s="37"/>
      <c r="AAZ80" s="37"/>
      <c r="ABA80" s="37"/>
      <c r="ABB80" s="37"/>
      <c r="ABC80" s="37"/>
      <c r="ABD80" s="37"/>
      <c r="ABE80" s="37"/>
      <c r="ABF80" s="37"/>
      <c r="ABG80" s="37"/>
      <c r="ABH80" s="37"/>
      <c r="ABI80" s="37"/>
      <c r="ABJ80" s="37"/>
      <c r="ABK80" s="37"/>
      <c r="ABL80" s="37"/>
      <c r="ABM80" s="37"/>
      <c r="ABN80" s="37"/>
      <c r="ABO80" s="37"/>
      <c r="ABP80" s="37"/>
      <c r="ABQ80" s="37"/>
      <c r="ABR80" s="37"/>
      <c r="ABS80" s="37"/>
      <c r="ABT80" s="37"/>
      <c r="ABU80" s="37"/>
      <c r="ABV80" s="37"/>
      <c r="ABW80" s="37"/>
      <c r="ABX80" s="37"/>
      <c r="ABY80" s="37"/>
      <c r="ABZ80" s="37"/>
      <c r="ACA80" s="37"/>
      <c r="ACB80" s="37"/>
      <c r="ACC80" s="37"/>
      <c r="ACD80" s="37"/>
      <c r="ACE80" s="37"/>
      <c r="ACF80" s="37"/>
      <c r="ACG80" s="37"/>
      <c r="ACH80" s="37"/>
      <c r="ACI80" s="37"/>
      <c r="ACJ80" s="37"/>
      <c r="ACK80" s="37"/>
      <c r="ACL80" s="37"/>
      <c r="ACM80" s="37"/>
      <c r="ACN80" s="37"/>
      <c r="ACO80" s="37"/>
      <c r="ACP80" s="37"/>
      <c r="ACQ80" s="37"/>
      <c r="ACR80" s="37"/>
      <c r="ACS80" s="37"/>
      <c r="ACT80" s="37"/>
      <c r="ACU80" s="37"/>
      <c r="ACV80" s="37"/>
      <c r="ACW80" s="37"/>
      <c r="ACX80" s="37"/>
      <c r="ACY80" s="37"/>
      <c r="ACZ80" s="37"/>
      <c r="ADA80" s="37"/>
      <c r="ADB80" s="37"/>
      <c r="ADC80" s="37"/>
      <c r="ADD80" s="37"/>
      <c r="ADE80" s="37"/>
      <c r="ADF80" s="37"/>
      <c r="ADG80" s="37"/>
      <c r="ADH80" s="37"/>
      <c r="ADI80" s="37"/>
      <c r="ADJ80" s="37"/>
      <c r="ADK80" s="37"/>
      <c r="ADL80" s="37"/>
      <c r="ADM80" s="37"/>
      <c r="ADN80" s="37"/>
      <c r="ADO80" s="37"/>
      <c r="ADP80" s="37"/>
      <c r="ADQ80" s="37"/>
      <c r="ADR80" s="37"/>
      <c r="ADS80" s="37"/>
      <c r="ADT80" s="37"/>
      <c r="ADU80" s="37"/>
      <c r="ADV80" s="37"/>
      <c r="ADW80" s="37"/>
      <c r="ADX80" s="37"/>
      <c r="ADY80" s="37"/>
      <c r="ADZ80" s="37"/>
      <c r="AEA80" s="37"/>
      <c r="AEB80" s="37"/>
      <c r="AEC80" s="37"/>
      <c r="AED80" s="37"/>
      <c r="AEE80" s="37"/>
      <c r="AEF80" s="37"/>
      <c r="AEG80" s="37"/>
      <c r="AEH80" s="37"/>
      <c r="AEI80" s="37"/>
      <c r="AEJ80" s="37"/>
      <c r="AEK80" s="37"/>
      <c r="AEL80" s="37"/>
      <c r="AEM80" s="37"/>
      <c r="AEN80" s="37"/>
      <c r="AEO80" s="37"/>
      <c r="AEP80" s="37"/>
      <c r="AEQ80" s="37"/>
      <c r="AER80" s="37"/>
      <c r="AES80" s="37"/>
      <c r="AET80" s="37"/>
      <c r="AEU80" s="37"/>
      <c r="AEV80" s="37"/>
      <c r="AEW80" s="37"/>
      <c r="AEX80" s="37"/>
      <c r="AEY80" s="37"/>
      <c r="AEZ80" s="37"/>
      <c r="AFA80" s="37"/>
      <c r="AFB80" s="37"/>
      <c r="AFC80" s="37"/>
      <c r="AFD80" s="37"/>
      <c r="AFE80" s="37"/>
      <c r="AFF80" s="37"/>
      <c r="AFG80" s="37"/>
      <c r="AFH80" s="37"/>
      <c r="AFI80" s="37"/>
      <c r="AFJ80" s="37"/>
      <c r="AFK80" s="37"/>
      <c r="AFL80" s="37"/>
      <c r="AFM80" s="37"/>
      <c r="AFN80" s="37"/>
      <c r="AFO80" s="37"/>
      <c r="AFP80" s="37"/>
      <c r="AFQ80" s="37"/>
      <c r="AFR80" s="37"/>
      <c r="AFS80" s="37"/>
      <c r="AFT80" s="37"/>
      <c r="AFU80" s="37"/>
      <c r="AFV80" s="37"/>
      <c r="AFW80" s="37"/>
      <c r="AFX80" s="37"/>
      <c r="AFY80" s="37"/>
      <c r="AFZ80" s="37"/>
      <c r="AGA80" s="37"/>
      <c r="AGB80" s="37"/>
      <c r="AGC80" s="37"/>
      <c r="AGD80" s="37"/>
      <c r="AGE80" s="37"/>
      <c r="AGF80" s="37"/>
      <c r="AGG80" s="37"/>
      <c r="AGH80" s="37"/>
      <c r="AGI80" s="37"/>
      <c r="AGJ80" s="37"/>
      <c r="AGK80" s="37"/>
      <c r="AGL80" s="37"/>
      <c r="AGM80" s="37"/>
      <c r="AGN80" s="37"/>
      <c r="AGO80" s="37"/>
      <c r="AGP80" s="37"/>
      <c r="AGQ80" s="37"/>
      <c r="AGR80" s="37"/>
      <c r="AGS80" s="37"/>
      <c r="AGT80" s="37"/>
      <c r="AGU80" s="37"/>
      <c r="AGV80" s="37"/>
      <c r="AGW80" s="37"/>
      <c r="AGX80" s="37"/>
      <c r="AGY80" s="37"/>
      <c r="AGZ80" s="37"/>
      <c r="AHA80" s="37"/>
      <c r="AHB80" s="37"/>
      <c r="AHC80" s="37"/>
      <c r="AHD80" s="37"/>
      <c r="AHE80" s="37"/>
      <c r="AHF80" s="37"/>
      <c r="AHG80" s="37"/>
      <c r="AHH80" s="37"/>
      <c r="AHI80" s="37"/>
      <c r="AHJ80" s="37"/>
      <c r="AHK80" s="37"/>
      <c r="AHL80" s="37"/>
      <c r="AHM80" s="37"/>
      <c r="AHN80" s="37"/>
      <c r="AHO80" s="37"/>
      <c r="AHP80" s="37"/>
      <c r="AHQ80" s="37"/>
      <c r="AHR80" s="37"/>
      <c r="AHS80" s="37"/>
      <c r="AHT80" s="37"/>
      <c r="AHU80" s="37"/>
      <c r="AHV80" s="37"/>
      <c r="AHW80" s="37"/>
      <c r="AHX80" s="37"/>
      <c r="AHY80" s="37"/>
      <c r="AHZ80" s="37"/>
      <c r="AIA80" s="37"/>
      <c r="AIB80" s="37"/>
      <c r="AIC80" s="37"/>
      <c r="AID80" s="37"/>
      <c r="AIE80" s="37"/>
      <c r="AIF80" s="37"/>
      <c r="AIG80" s="37"/>
      <c r="AIH80" s="37"/>
      <c r="AII80" s="37"/>
      <c r="AIJ80" s="37"/>
      <c r="AIK80" s="37"/>
      <c r="AIL80" s="37"/>
      <c r="AIM80" s="37"/>
      <c r="AIN80" s="37"/>
      <c r="AIO80" s="37"/>
      <c r="AIP80" s="37"/>
      <c r="AIQ80" s="37"/>
      <c r="AIR80" s="37"/>
      <c r="AIS80" s="37"/>
      <c r="AIT80" s="37"/>
      <c r="AIU80" s="37"/>
      <c r="AIV80" s="37"/>
      <c r="AIW80" s="37"/>
      <c r="AIX80" s="37"/>
      <c r="AIY80" s="37"/>
      <c r="AIZ80" s="37"/>
      <c r="AJA80" s="37"/>
      <c r="AJB80" s="37"/>
      <c r="AJC80" s="37"/>
      <c r="AJD80" s="37"/>
      <c r="AJE80" s="37"/>
      <c r="AJF80" s="37"/>
      <c r="AJG80" s="37"/>
      <c r="AJH80" s="37"/>
      <c r="AJI80" s="37"/>
      <c r="AJJ80" s="37"/>
      <c r="AJK80" s="37"/>
      <c r="AJL80" s="37"/>
      <c r="AJM80" s="37"/>
      <c r="AJN80" s="37"/>
      <c r="AJO80" s="37"/>
      <c r="AJP80" s="37"/>
      <c r="AJQ80" s="37"/>
      <c r="AJR80" s="37"/>
      <c r="AJS80" s="37"/>
      <c r="AJT80" s="37"/>
      <c r="AJU80" s="37"/>
      <c r="AJV80" s="37"/>
      <c r="AJW80" s="37"/>
      <c r="AJX80" s="37"/>
      <c r="AJY80" s="37"/>
      <c r="AJZ80" s="37"/>
      <c r="AKA80" s="37"/>
      <c r="AKB80" s="37"/>
      <c r="AKC80" s="37"/>
      <c r="AKD80" s="37"/>
      <c r="AKE80" s="37"/>
      <c r="AKF80" s="37"/>
      <c r="AKG80" s="37"/>
      <c r="AKH80" s="37"/>
      <c r="AKI80" s="37"/>
      <c r="AKJ80" s="37"/>
      <c r="AKK80" s="37"/>
      <c r="AKL80" s="37"/>
      <c r="AKM80" s="37"/>
      <c r="AKN80" s="37"/>
      <c r="AKO80" s="37"/>
      <c r="AKP80" s="37"/>
      <c r="AKQ80" s="37"/>
      <c r="AKR80" s="37"/>
      <c r="AKS80" s="37"/>
      <c r="AKT80" s="37"/>
      <c r="AKU80" s="37"/>
      <c r="AKV80" s="37"/>
      <c r="AKW80" s="37"/>
      <c r="AKX80" s="37"/>
      <c r="AKY80" s="37"/>
      <c r="AKZ80" s="37"/>
      <c r="ALA80" s="37"/>
      <c r="ALB80" s="37"/>
      <c r="ALC80" s="37"/>
      <c r="ALD80" s="37"/>
      <c r="ALE80" s="37"/>
      <c r="ALF80" s="37"/>
      <c r="ALG80" s="37"/>
      <c r="ALH80" s="37"/>
      <c r="ALI80" s="37"/>
      <c r="ALJ80" s="37"/>
      <c r="ALK80" s="37"/>
      <c r="ALL80" s="37"/>
      <c r="ALM80" s="37"/>
      <c r="ALN80" s="37"/>
      <c r="ALO80" s="37"/>
      <c r="ALP80" s="37"/>
      <c r="ALQ80" s="37"/>
      <c r="ALR80" s="37"/>
      <c r="ALS80" s="37"/>
      <c r="ALT80" s="37"/>
      <c r="ALU80" s="37"/>
      <c r="ALV80" s="37"/>
      <c r="ALW80" s="37"/>
      <c r="ALX80" s="37"/>
      <c r="ALY80" s="37"/>
      <c r="ALZ80" s="37"/>
      <c r="AMA80" s="37"/>
      <c r="AMB80" s="37"/>
      <c r="AMC80" s="37"/>
      <c r="AMD80" s="37"/>
      <c r="AME80" s="37"/>
      <c r="AMF80" s="37"/>
      <c r="AMG80" s="37"/>
      <c r="AMH80" s="37"/>
      <c r="AMI80" s="37"/>
      <c r="AMJ80" s="37"/>
      <c r="AMK80" s="37"/>
    </row>
    <row r="81" spans="1:1025" s="38" customFormat="1" ht="15.95" customHeight="1">
      <c r="A81" s="97" t="s">
        <v>84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  <c r="IE81" s="37"/>
      <c r="IF81" s="37"/>
      <c r="IG81" s="37"/>
      <c r="IH81" s="37"/>
      <c r="II81" s="37"/>
      <c r="IJ81" s="37"/>
      <c r="IK81" s="37"/>
      <c r="IL81" s="37"/>
      <c r="IM81" s="37"/>
      <c r="IN81" s="37"/>
      <c r="IO81" s="37"/>
      <c r="IP81" s="37"/>
      <c r="IQ81" s="37"/>
      <c r="IR81" s="37"/>
      <c r="IS81" s="37"/>
      <c r="IT81" s="37"/>
      <c r="IU81" s="37"/>
      <c r="IV81" s="37"/>
      <c r="IW81" s="37"/>
      <c r="IX81" s="37"/>
      <c r="IY81" s="37"/>
      <c r="IZ81" s="37"/>
      <c r="JA81" s="37"/>
      <c r="JB81" s="37"/>
      <c r="JC81" s="37"/>
      <c r="JD81" s="37"/>
      <c r="JE81" s="37"/>
      <c r="JF81" s="37"/>
      <c r="JG81" s="37"/>
      <c r="JH81" s="37"/>
      <c r="JI81" s="37"/>
      <c r="JJ81" s="37"/>
      <c r="JK81" s="37"/>
      <c r="JL81" s="37"/>
      <c r="JM81" s="37"/>
      <c r="JN81" s="37"/>
      <c r="JO81" s="37"/>
      <c r="JP81" s="37"/>
      <c r="JQ81" s="37"/>
      <c r="JR81" s="37"/>
      <c r="JS81" s="37"/>
      <c r="JT81" s="37"/>
      <c r="JU81" s="37"/>
      <c r="JV81" s="37"/>
      <c r="JW81" s="37"/>
      <c r="JX81" s="37"/>
      <c r="JY81" s="37"/>
      <c r="JZ81" s="37"/>
      <c r="KA81" s="37"/>
      <c r="KB81" s="37"/>
      <c r="KC81" s="37"/>
      <c r="KD81" s="37"/>
      <c r="KE81" s="37"/>
      <c r="KF81" s="37"/>
      <c r="KG81" s="37"/>
      <c r="KH81" s="37"/>
      <c r="KI81" s="37"/>
      <c r="KJ81" s="37"/>
      <c r="KK81" s="37"/>
      <c r="KL81" s="37"/>
      <c r="KM81" s="37"/>
      <c r="KN81" s="37"/>
      <c r="KO81" s="37"/>
      <c r="KP81" s="37"/>
      <c r="KQ81" s="37"/>
      <c r="KR81" s="37"/>
      <c r="KS81" s="37"/>
      <c r="KT81" s="37"/>
      <c r="KU81" s="37"/>
      <c r="KV81" s="37"/>
      <c r="KW81" s="37"/>
      <c r="KX81" s="37"/>
      <c r="KY81" s="37"/>
      <c r="KZ81" s="37"/>
      <c r="LA81" s="37"/>
      <c r="LB81" s="37"/>
      <c r="LC81" s="37"/>
      <c r="LD81" s="37"/>
      <c r="LE81" s="37"/>
      <c r="LF81" s="37"/>
      <c r="LG81" s="37"/>
      <c r="LH81" s="37"/>
      <c r="LI81" s="37"/>
      <c r="LJ81" s="37"/>
      <c r="LK81" s="37"/>
      <c r="LL81" s="37"/>
      <c r="LM81" s="37"/>
      <c r="LN81" s="37"/>
      <c r="LO81" s="37"/>
      <c r="LP81" s="37"/>
      <c r="LQ81" s="37"/>
      <c r="LR81" s="37"/>
      <c r="LS81" s="37"/>
      <c r="LT81" s="37"/>
      <c r="LU81" s="37"/>
      <c r="LV81" s="37"/>
      <c r="LW81" s="37"/>
      <c r="LX81" s="37"/>
      <c r="LY81" s="37"/>
      <c r="LZ81" s="37"/>
      <c r="MA81" s="37"/>
      <c r="MB81" s="37"/>
      <c r="MC81" s="37"/>
      <c r="MD81" s="37"/>
      <c r="ME81" s="37"/>
      <c r="MF81" s="37"/>
      <c r="MG81" s="37"/>
      <c r="MH81" s="37"/>
      <c r="MI81" s="37"/>
      <c r="MJ81" s="37"/>
      <c r="MK81" s="37"/>
      <c r="ML81" s="37"/>
      <c r="MM81" s="37"/>
      <c r="MN81" s="37"/>
      <c r="MO81" s="37"/>
      <c r="MP81" s="37"/>
      <c r="MQ81" s="37"/>
      <c r="MR81" s="37"/>
      <c r="MS81" s="37"/>
      <c r="MT81" s="37"/>
      <c r="MU81" s="37"/>
      <c r="MV81" s="37"/>
      <c r="MW81" s="37"/>
      <c r="MX81" s="37"/>
      <c r="MY81" s="37"/>
      <c r="MZ81" s="37"/>
      <c r="NA81" s="37"/>
      <c r="NB81" s="37"/>
      <c r="NC81" s="37"/>
      <c r="ND81" s="37"/>
      <c r="NE81" s="37"/>
      <c r="NF81" s="37"/>
      <c r="NG81" s="37"/>
      <c r="NH81" s="37"/>
      <c r="NI81" s="37"/>
      <c r="NJ81" s="37"/>
      <c r="NK81" s="37"/>
      <c r="NL81" s="37"/>
      <c r="NM81" s="37"/>
      <c r="NN81" s="37"/>
      <c r="NO81" s="37"/>
      <c r="NP81" s="37"/>
      <c r="NQ81" s="37"/>
      <c r="NR81" s="37"/>
      <c r="NS81" s="37"/>
      <c r="NT81" s="37"/>
      <c r="NU81" s="37"/>
      <c r="NV81" s="37"/>
      <c r="NW81" s="37"/>
      <c r="NX81" s="37"/>
      <c r="NY81" s="37"/>
      <c r="NZ81" s="37"/>
      <c r="OA81" s="37"/>
      <c r="OB81" s="37"/>
      <c r="OC81" s="37"/>
      <c r="OD81" s="37"/>
      <c r="OE81" s="37"/>
      <c r="OF81" s="37"/>
      <c r="OG81" s="37"/>
      <c r="OH81" s="37"/>
      <c r="OI81" s="37"/>
      <c r="OJ81" s="37"/>
      <c r="OK81" s="37"/>
      <c r="OL81" s="37"/>
      <c r="OM81" s="37"/>
      <c r="ON81" s="37"/>
      <c r="OO81" s="37"/>
      <c r="OP81" s="37"/>
      <c r="OQ81" s="37"/>
      <c r="OR81" s="37"/>
      <c r="OS81" s="37"/>
      <c r="OT81" s="37"/>
      <c r="OU81" s="37"/>
      <c r="OV81" s="37"/>
      <c r="OW81" s="37"/>
      <c r="OX81" s="37"/>
      <c r="OY81" s="37"/>
      <c r="OZ81" s="37"/>
      <c r="PA81" s="37"/>
      <c r="PB81" s="37"/>
      <c r="PC81" s="37"/>
      <c r="PD81" s="37"/>
      <c r="PE81" s="37"/>
      <c r="PF81" s="37"/>
      <c r="PG81" s="37"/>
      <c r="PH81" s="37"/>
      <c r="PI81" s="37"/>
      <c r="PJ81" s="37"/>
      <c r="PK81" s="37"/>
      <c r="PL81" s="37"/>
      <c r="PM81" s="37"/>
      <c r="PN81" s="37"/>
      <c r="PO81" s="37"/>
      <c r="PP81" s="37"/>
      <c r="PQ81" s="37"/>
      <c r="PR81" s="37"/>
      <c r="PS81" s="37"/>
      <c r="PT81" s="37"/>
      <c r="PU81" s="37"/>
      <c r="PV81" s="37"/>
      <c r="PW81" s="37"/>
      <c r="PX81" s="37"/>
      <c r="PY81" s="37"/>
      <c r="PZ81" s="37"/>
      <c r="QA81" s="37"/>
      <c r="QB81" s="37"/>
      <c r="QC81" s="37"/>
      <c r="QD81" s="37"/>
      <c r="QE81" s="37"/>
      <c r="QF81" s="37"/>
      <c r="QG81" s="37"/>
      <c r="QH81" s="37"/>
      <c r="QI81" s="37"/>
      <c r="QJ81" s="37"/>
      <c r="QK81" s="37"/>
      <c r="QL81" s="37"/>
      <c r="QM81" s="37"/>
      <c r="QN81" s="37"/>
      <c r="QO81" s="37"/>
      <c r="QP81" s="37"/>
      <c r="QQ81" s="37"/>
      <c r="QR81" s="37"/>
      <c r="QS81" s="37"/>
      <c r="QT81" s="37"/>
      <c r="QU81" s="37"/>
      <c r="QV81" s="37"/>
      <c r="QW81" s="37"/>
      <c r="QX81" s="37"/>
      <c r="QY81" s="37"/>
      <c r="QZ81" s="37"/>
      <c r="RA81" s="37"/>
      <c r="RB81" s="37"/>
      <c r="RC81" s="37"/>
      <c r="RD81" s="37"/>
      <c r="RE81" s="37"/>
      <c r="RF81" s="37"/>
      <c r="RG81" s="37"/>
      <c r="RH81" s="37"/>
      <c r="RI81" s="37"/>
      <c r="RJ81" s="37"/>
      <c r="RK81" s="37"/>
      <c r="RL81" s="37"/>
      <c r="RM81" s="37"/>
      <c r="RN81" s="37"/>
      <c r="RO81" s="37"/>
      <c r="RP81" s="37"/>
      <c r="RQ81" s="37"/>
      <c r="RR81" s="37"/>
      <c r="RS81" s="37"/>
      <c r="RT81" s="37"/>
      <c r="RU81" s="37"/>
      <c r="RV81" s="37"/>
      <c r="RW81" s="37"/>
      <c r="RX81" s="37"/>
      <c r="RY81" s="37"/>
      <c r="RZ81" s="37"/>
      <c r="SA81" s="37"/>
      <c r="SB81" s="37"/>
      <c r="SC81" s="37"/>
      <c r="SD81" s="37"/>
      <c r="SE81" s="37"/>
      <c r="SF81" s="37"/>
      <c r="SG81" s="37"/>
      <c r="SH81" s="37"/>
      <c r="SI81" s="37"/>
      <c r="SJ81" s="37"/>
      <c r="SK81" s="37"/>
      <c r="SL81" s="37"/>
      <c r="SM81" s="37"/>
      <c r="SN81" s="37"/>
      <c r="SO81" s="37"/>
      <c r="SP81" s="37"/>
      <c r="SQ81" s="37"/>
      <c r="SR81" s="37"/>
      <c r="SS81" s="37"/>
      <c r="ST81" s="37"/>
      <c r="SU81" s="37"/>
      <c r="SV81" s="37"/>
      <c r="SW81" s="37"/>
      <c r="SX81" s="37"/>
      <c r="SY81" s="37"/>
      <c r="SZ81" s="37"/>
      <c r="TA81" s="37"/>
      <c r="TB81" s="37"/>
      <c r="TC81" s="37"/>
      <c r="TD81" s="37"/>
      <c r="TE81" s="37"/>
      <c r="TF81" s="37"/>
      <c r="TG81" s="37"/>
      <c r="TH81" s="37"/>
      <c r="TI81" s="37"/>
      <c r="TJ81" s="37"/>
      <c r="TK81" s="37"/>
      <c r="TL81" s="37"/>
      <c r="TM81" s="37"/>
      <c r="TN81" s="37"/>
      <c r="TO81" s="37"/>
      <c r="TP81" s="37"/>
      <c r="TQ81" s="37"/>
      <c r="TR81" s="37"/>
      <c r="TS81" s="37"/>
      <c r="TT81" s="37"/>
      <c r="TU81" s="37"/>
      <c r="TV81" s="37"/>
      <c r="TW81" s="37"/>
      <c r="TX81" s="37"/>
      <c r="TY81" s="37"/>
      <c r="TZ81" s="37"/>
      <c r="UA81" s="37"/>
      <c r="UB81" s="37"/>
      <c r="UC81" s="37"/>
      <c r="UD81" s="37"/>
      <c r="UE81" s="37"/>
      <c r="UF81" s="37"/>
      <c r="UG81" s="37"/>
      <c r="UH81" s="37"/>
      <c r="UI81" s="37"/>
      <c r="UJ81" s="37"/>
      <c r="UK81" s="37"/>
      <c r="UL81" s="37"/>
      <c r="UM81" s="37"/>
      <c r="UN81" s="37"/>
      <c r="UO81" s="37"/>
      <c r="UP81" s="37"/>
      <c r="UQ81" s="37"/>
      <c r="UR81" s="37"/>
      <c r="US81" s="37"/>
      <c r="UT81" s="37"/>
      <c r="UU81" s="37"/>
      <c r="UV81" s="37"/>
      <c r="UW81" s="37"/>
      <c r="UX81" s="37"/>
      <c r="UY81" s="37"/>
      <c r="UZ81" s="37"/>
      <c r="VA81" s="37"/>
      <c r="VB81" s="37"/>
      <c r="VC81" s="37"/>
      <c r="VD81" s="37"/>
      <c r="VE81" s="37"/>
      <c r="VF81" s="37"/>
      <c r="VG81" s="37"/>
      <c r="VH81" s="37"/>
      <c r="VI81" s="37"/>
      <c r="VJ81" s="37"/>
      <c r="VK81" s="37"/>
      <c r="VL81" s="37"/>
      <c r="VM81" s="37"/>
      <c r="VN81" s="37"/>
      <c r="VO81" s="37"/>
      <c r="VP81" s="37"/>
      <c r="VQ81" s="37"/>
      <c r="VR81" s="37"/>
      <c r="VS81" s="37"/>
      <c r="VT81" s="37"/>
      <c r="VU81" s="37"/>
      <c r="VV81" s="37"/>
      <c r="VW81" s="37"/>
      <c r="VX81" s="37"/>
      <c r="VY81" s="37"/>
      <c r="VZ81" s="37"/>
      <c r="WA81" s="37"/>
      <c r="WB81" s="37"/>
      <c r="WC81" s="37"/>
      <c r="WD81" s="37"/>
      <c r="WE81" s="37"/>
      <c r="WF81" s="37"/>
      <c r="WG81" s="37"/>
      <c r="WH81" s="37"/>
      <c r="WI81" s="37"/>
      <c r="WJ81" s="37"/>
      <c r="WK81" s="37"/>
      <c r="WL81" s="37"/>
      <c r="WM81" s="37"/>
      <c r="WN81" s="37"/>
      <c r="WO81" s="37"/>
      <c r="WP81" s="37"/>
      <c r="WQ81" s="37"/>
      <c r="WR81" s="37"/>
      <c r="WS81" s="37"/>
      <c r="WT81" s="37"/>
      <c r="WU81" s="37"/>
      <c r="WV81" s="37"/>
      <c r="WW81" s="37"/>
      <c r="WX81" s="37"/>
      <c r="WY81" s="37"/>
      <c r="WZ81" s="37"/>
      <c r="XA81" s="37"/>
      <c r="XB81" s="37"/>
      <c r="XC81" s="37"/>
      <c r="XD81" s="37"/>
      <c r="XE81" s="37"/>
      <c r="XF81" s="37"/>
      <c r="XG81" s="37"/>
      <c r="XH81" s="37"/>
      <c r="XI81" s="37"/>
      <c r="XJ81" s="37"/>
      <c r="XK81" s="37"/>
      <c r="XL81" s="37"/>
      <c r="XM81" s="37"/>
      <c r="XN81" s="37"/>
      <c r="XO81" s="37"/>
      <c r="XP81" s="37"/>
      <c r="XQ81" s="37"/>
      <c r="XR81" s="37"/>
      <c r="XS81" s="37"/>
      <c r="XT81" s="37"/>
      <c r="XU81" s="37"/>
      <c r="XV81" s="37"/>
      <c r="XW81" s="37"/>
      <c r="XX81" s="37"/>
      <c r="XY81" s="37"/>
      <c r="XZ81" s="37"/>
      <c r="YA81" s="37"/>
      <c r="YB81" s="37"/>
      <c r="YC81" s="37"/>
      <c r="YD81" s="37"/>
      <c r="YE81" s="37"/>
      <c r="YF81" s="37"/>
      <c r="YG81" s="37"/>
      <c r="YH81" s="37"/>
      <c r="YI81" s="37"/>
      <c r="YJ81" s="37"/>
      <c r="YK81" s="37"/>
      <c r="YL81" s="37"/>
      <c r="YM81" s="37"/>
      <c r="YN81" s="37"/>
      <c r="YO81" s="37"/>
      <c r="YP81" s="37"/>
      <c r="YQ81" s="37"/>
      <c r="YR81" s="37"/>
      <c r="YS81" s="37"/>
      <c r="YT81" s="37"/>
      <c r="YU81" s="37"/>
      <c r="YV81" s="37"/>
      <c r="YW81" s="37"/>
      <c r="YX81" s="37"/>
      <c r="YY81" s="37"/>
      <c r="YZ81" s="37"/>
      <c r="ZA81" s="37"/>
      <c r="ZB81" s="37"/>
      <c r="ZC81" s="37"/>
      <c r="ZD81" s="37"/>
      <c r="ZE81" s="37"/>
      <c r="ZF81" s="37"/>
      <c r="ZG81" s="37"/>
      <c r="ZH81" s="37"/>
      <c r="ZI81" s="37"/>
      <c r="ZJ81" s="37"/>
      <c r="ZK81" s="37"/>
      <c r="ZL81" s="37"/>
      <c r="ZM81" s="37"/>
      <c r="ZN81" s="37"/>
      <c r="ZO81" s="37"/>
      <c r="ZP81" s="37"/>
      <c r="ZQ81" s="37"/>
      <c r="ZR81" s="37"/>
      <c r="ZS81" s="37"/>
      <c r="ZT81" s="37"/>
      <c r="ZU81" s="37"/>
      <c r="ZV81" s="37"/>
      <c r="ZW81" s="37"/>
      <c r="ZX81" s="37"/>
      <c r="ZY81" s="37"/>
      <c r="ZZ81" s="37"/>
      <c r="AAA81" s="37"/>
      <c r="AAB81" s="37"/>
      <c r="AAC81" s="37"/>
      <c r="AAD81" s="37"/>
      <c r="AAE81" s="37"/>
      <c r="AAF81" s="37"/>
      <c r="AAG81" s="37"/>
      <c r="AAH81" s="37"/>
      <c r="AAI81" s="37"/>
      <c r="AAJ81" s="37"/>
      <c r="AAK81" s="37"/>
      <c r="AAL81" s="37"/>
      <c r="AAM81" s="37"/>
      <c r="AAN81" s="37"/>
      <c r="AAO81" s="37"/>
      <c r="AAP81" s="37"/>
      <c r="AAQ81" s="37"/>
      <c r="AAR81" s="37"/>
      <c r="AAS81" s="37"/>
      <c r="AAT81" s="37"/>
      <c r="AAU81" s="37"/>
      <c r="AAV81" s="37"/>
      <c r="AAW81" s="37"/>
      <c r="AAX81" s="37"/>
      <c r="AAY81" s="37"/>
      <c r="AAZ81" s="37"/>
      <c r="ABA81" s="37"/>
      <c r="ABB81" s="37"/>
      <c r="ABC81" s="37"/>
      <c r="ABD81" s="37"/>
      <c r="ABE81" s="37"/>
      <c r="ABF81" s="37"/>
      <c r="ABG81" s="37"/>
      <c r="ABH81" s="37"/>
      <c r="ABI81" s="37"/>
      <c r="ABJ81" s="37"/>
      <c r="ABK81" s="37"/>
      <c r="ABL81" s="37"/>
      <c r="ABM81" s="37"/>
      <c r="ABN81" s="37"/>
      <c r="ABO81" s="37"/>
      <c r="ABP81" s="37"/>
      <c r="ABQ81" s="37"/>
      <c r="ABR81" s="37"/>
      <c r="ABS81" s="37"/>
      <c r="ABT81" s="37"/>
      <c r="ABU81" s="37"/>
      <c r="ABV81" s="37"/>
      <c r="ABW81" s="37"/>
      <c r="ABX81" s="37"/>
      <c r="ABY81" s="37"/>
      <c r="ABZ81" s="37"/>
      <c r="ACA81" s="37"/>
      <c r="ACB81" s="37"/>
      <c r="ACC81" s="37"/>
      <c r="ACD81" s="37"/>
      <c r="ACE81" s="37"/>
      <c r="ACF81" s="37"/>
      <c r="ACG81" s="37"/>
      <c r="ACH81" s="37"/>
      <c r="ACI81" s="37"/>
      <c r="ACJ81" s="37"/>
      <c r="ACK81" s="37"/>
      <c r="ACL81" s="37"/>
      <c r="ACM81" s="37"/>
      <c r="ACN81" s="37"/>
      <c r="ACO81" s="37"/>
      <c r="ACP81" s="37"/>
      <c r="ACQ81" s="37"/>
      <c r="ACR81" s="37"/>
      <c r="ACS81" s="37"/>
      <c r="ACT81" s="37"/>
      <c r="ACU81" s="37"/>
      <c r="ACV81" s="37"/>
      <c r="ACW81" s="37"/>
      <c r="ACX81" s="37"/>
      <c r="ACY81" s="37"/>
      <c r="ACZ81" s="37"/>
      <c r="ADA81" s="37"/>
      <c r="ADB81" s="37"/>
      <c r="ADC81" s="37"/>
      <c r="ADD81" s="37"/>
      <c r="ADE81" s="37"/>
      <c r="ADF81" s="37"/>
      <c r="ADG81" s="37"/>
      <c r="ADH81" s="37"/>
      <c r="ADI81" s="37"/>
      <c r="ADJ81" s="37"/>
      <c r="ADK81" s="37"/>
      <c r="ADL81" s="37"/>
      <c r="ADM81" s="37"/>
      <c r="ADN81" s="37"/>
      <c r="ADO81" s="37"/>
      <c r="ADP81" s="37"/>
      <c r="ADQ81" s="37"/>
      <c r="ADR81" s="37"/>
      <c r="ADS81" s="37"/>
      <c r="ADT81" s="37"/>
      <c r="ADU81" s="37"/>
      <c r="ADV81" s="37"/>
      <c r="ADW81" s="37"/>
      <c r="ADX81" s="37"/>
      <c r="ADY81" s="37"/>
      <c r="ADZ81" s="37"/>
      <c r="AEA81" s="37"/>
      <c r="AEB81" s="37"/>
      <c r="AEC81" s="37"/>
      <c r="AED81" s="37"/>
      <c r="AEE81" s="37"/>
      <c r="AEF81" s="37"/>
      <c r="AEG81" s="37"/>
      <c r="AEH81" s="37"/>
      <c r="AEI81" s="37"/>
      <c r="AEJ81" s="37"/>
      <c r="AEK81" s="37"/>
      <c r="AEL81" s="37"/>
      <c r="AEM81" s="37"/>
      <c r="AEN81" s="37"/>
      <c r="AEO81" s="37"/>
      <c r="AEP81" s="37"/>
      <c r="AEQ81" s="37"/>
      <c r="AER81" s="37"/>
      <c r="AES81" s="37"/>
      <c r="AET81" s="37"/>
      <c r="AEU81" s="37"/>
      <c r="AEV81" s="37"/>
      <c r="AEW81" s="37"/>
      <c r="AEX81" s="37"/>
      <c r="AEY81" s="37"/>
      <c r="AEZ81" s="37"/>
      <c r="AFA81" s="37"/>
      <c r="AFB81" s="37"/>
      <c r="AFC81" s="37"/>
      <c r="AFD81" s="37"/>
      <c r="AFE81" s="37"/>
      <c r="AFF81" s="37"/>
      <c r="AFG81" s="37"/>
      <c r="AFH81" s="37"/>
      <c r="AFI81" s="37"/>
      <c r="AFJ81" s="37"/>
      <c r="AFK81" s="37"/>
      <c r="AFL81" s="37"/>
      <c r="AFM81" s="37"/>
      <c r="AFN81" s="37"/>
      <c r="AFO81" s="37"/>
      <c r="AFP81" s="37"/>
      <c r="AFQ81" s="37"/>
      <c r="AFR81" s="37"/>
      <c r="AFS81" s="37"/>
      <c r="AFT81" s="37"/>
      <c r="AFU81" s="37"/>
      <c r="AFV81" s="37"/>
      <c r="AFW81" s="37"/>
      <c r="AFX81" s="37"/>
      <c r="AFY81" s="37"/>
      <c r="AFZ81" s="37"/>
      <c r="AGA81" s="37"/>
      <c r="AGB81" s="37"/>
      <c r="AGC81" s="37"/>
      <c r="AGD81" s="37"/>
      <c r="AGE81" s="37"/>
      <c r="AGF81" s="37"/>
      <c r="AGG81" s="37"/>
      <c r="AGH81" s="37"/>
      <c r="AGI81" s="37"/>
      <c r="AGJ81" s="37"/>
      <c r="AGK81" s="37"/>
      <c r="AGL81" s="37"/>
      <c r="AGM81" s="37"/>
      <c r="AGN81" s="37"/>
      <c r="AGO81" s="37"/>
      <c r="AGP81" s="37"/>
      <c r="AGQ81" s="37"/>
      <c r="AGR81" s="37"/>
      <c r="AGS81" s="37"/>
      <c r="AGT81" s="37"/>
      <c r="AGU81" s="37"/>
      <c r="AGV81" s="37"/>
      <c r="AGW81" s="37"/>
      <c r="AGX81" s="37"/>
      <c r="AGY81" s="37"/>
      <c r="AGZ81" s="37"/>
      <c r="AHA81" s="37"/>
      <c r="AHB81" s="37"/>
      <c r="AHC81" s="37"/>
      <c r="AHD81" s="37"/>
      <c r="AHE81" s="37"/>
      <c r="AHF81" s="37"/>
      <c r="AHG81" s="37"/>
      <c r="AHH81" s="37"/>
      <c r="AHI81" s="37"/>
      <c r="AHJ81" s="37"/>
      <c r="AHK81" s="37"/>
      <c r="AHL81" s="37"/>
      <c r="AHM81" s="37"/>
      <c r="AHN81" s="37"/>
      <c r="AHO81" s="37"/>
      <c r="AHP81" s="37"/>
      <c r="AHQ81" s="37"/>
      <c r="AHR81" s="37"/>
      <c r="AHS81" s="37"/>
      <c r="AHT81" s="37"/>
      <c r="AHU81" s="37"/>
      <c r="AHV81" s="37"/>
      <c r="AHW81" s="37"/>
      <c r="AHX81" s="37"/>
      <c r="AHY81" s="37"/>
      <c r="AHZ81" s="37"/>
      <c r="AIA81" s="37"/>
      <c r="AIB81" s="37"/>
      <c r="AIC81" s="37"/>
      <c r="AID81" s="37"/>
      <c r="AIE81" s="37"/>
      <c r="AIF81" s="37"/>
      <c r="AIG81" s="37"/>
      <c r="AIH81" s="37"/>
      <c r="AII81" s="37"/>
      <c r="AIJ81" s="37"/>
      <c r="AIK81" s="37"/>
      <c r="AIL81" s="37"/>
      <c r="AIM81" s="37"/>
      <c r="AIN81" s="37"/>
      <c r="AIO81" s="37"/>
      <c r="AIP81" s="37"/>
      <c r="AIQ81" s="37"/>
      <c r="AIR81" s="37"/>
      <c r="AIS81" s="37"/>
      <c r="AIT81" s="37"/>
      <c r="AIU81" s="37"/>
      <c r="AIV81" s="37"/>
      <c r="AIW81" s="37"/>
      <c r="AIX81" s="37"/>
      <c r="AIY81" s="37"/>
      <c r="AIZ81" s="37"/>
      <c r="AJA81" s="37"/>
      <c r="AJB81" s="37"/>
      <c r="AJC81" s="37"/>
      <c r="AJD81" s="37"/>
      <c r="AJE81" s="37"/>
      <c r="AJF81" s="37"/>
      <c r="AJG81" s="37"/>
      <c r="AJH81" s="37"/>
      <c r="AJI81" s="37"/>
      <c r="AJJ81" s="37"/>
      <c r="AJK81" s="37"/>
      <c r="AJL81" s="37"/>
      <c r="AJM81" s="37"/>
      <c r="AJN81" s="37"/>
      <c r="AJO81" s="37"/>
      <c r="AJP81" s="37"/>
      <c r="AJQ81" s="37"/>
      <c r="AJR81" s="37"/>
      <c r="AJS81" s="37"/>
      <c r="AJT81" s="37"/>
      <c r="AJU81" s="37"/>
      <c r="AJV81" s="37"/>
      <c r="AJW81" s="37"/>
      <c r="AJX81" s="37"/>
      <c r="AJY81" s="37"/>
      <c r="AJZ81" s="37"/>
      <c r="AKA81" s="37"/>
      <c r="AKB81" s="37"/>
      <c r="AKC81" s="37"/>
      <c r="AKD81" s="37"/>
      <c r="AKE81" s="37"/>
      <c r="AKF81" s="37"/>
      <c r="AKG81" s="37"/>
      <c r="AKH81" s="37"/>
      <c r="AKI81" s="37"/>
      <c r="AKJ81" s="37"/>
      <c r="AKK81" s="37"/>
      <c r="AKL81" s="37"/>
      <c r="AKM81" s="37"/>
      <c r="AKN81" s="37"/>
      <c r="AKO81" s="37"/>
      <c r="AKP81" s="37"/>
      <c r="AKQ81" s="37"/>
      <c r="AKR81" s="37"/>
      <c r="AKS81" s="37"/>
      <c r="AKT81" s="37"/>
      <c r="AKU81" s="37"/>
      <c r="AKV81" s="37"/>
      <c r="AKW81" s="37"/>
      <c r="AKX81" s="37"/>
      <c r="AKY81" s="37"/>
      <c r="AKZ81" s="37"/>
      <c r="ALA81" s="37"/>
      <c r="ALB81" s="37"/>
      <c r="ALC81" s="37"/>
      <c r="ALD81" s="37"/>
      <c r="ALE81" s="37"/>
      <c r="ALF81" s="37"/>
      <c r="ALG81" s="37"/>
      <c r="ALH81" s="37"/>
      <c r="ALI81" s="37"/>
      <c r="ALJ81" s="37"/>
      <c r="ALK81" s="37"/>
      <c r="ALL81" s="37"/>
      <c r="ALM81" s="37"/>
      <c r="ALN81" s="37"/>
      <c r="ALO81" s="37"/>
      <c r="ALP81" s="37"/>
      <c r="ALQ81" s="37"/>
      <c r="ALR81" s="37"/>
      <c r="ALS81" s="37"/>
      <c r="ALT81" s="37"/>
      <c r="ALU81" s="37"/>
      <c r="ALV81" s="37"/>
      <c r="ALW81" s="37"/>
      <c r="ALX81" s="37"/>
      <c r="ALY81" s="37"/>
      <c r="ALZ81" s="37"/>
      <c r="AMA81" s="37"/>
      <c r="AMB81" s="37"/>
      <c r="AMC81" s="37"/>
      <c r="AMD81" s="37"/>
      <c r="AME81" s="37"/>
      <c r="AMF81" s="37"/>
      <c r="AMG81" s="37"/>
      <c r="AMH81" s="37"/>
      <c r="AMI81" s="37"/>
      <c r="AMJ81" s="37"/>
      <c r="AMK81" s="37"/>
    </row>
    <row r="82" spans="1:1025" s="38" customFormat="1" ht="13.15" customHeight="1">
      <c r="A82" s="98" t="s">
        <v>85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  <c r="HH82" s="37"/>
      <c r="HI82" s="37"/>
      <c r="HJ82" s="37"/>
      <c r="HK82" s="37"/>
      <c r="HL82" s="37"/>
      <c r="HM82" s="37"/>
      <c r="HN82" s="37"/>
      <c r="HO82" s="37"/>
      <c r="HP82" s="37"/>
      <c r="HQ82" s="37"/>
      <c r="HR82" s="37"/>
      <c r="HS82" s="37"/>
      <c r="HT82" s="37"/>
      <c r="HU82" s="37"/>
      <c r="HV82" s="37"/>
      <c r="HW82" s="37"/>
      <c r="HX82" s="37"/>
      <c r="HY82" s="37"/>
      <c r="HZ82" s="37"/>
      <c r="IA82" s="37"/>
      <c r="IB82" s="37"/>
      <c r="IC82" s="37"/>
      <c r="ID82" s="37"/>
      <c r="IE82" s="37"/>
      <c r="IF82" s="37"/>
      <c r="IG82" s="37"/>
      <c r="IH82" s="37"/>
      <c r="II82" s="37"/>
      <c r="IJ82" s="37"/>
      <c r="IK82" s="37"/>
      <c r="IL82" s="37"/>
      <c r="IM82" s="37"/>
      <c r="IN82" s="37"/>
      <c r="IO82" s="37"/>
      <c r="IP82" s="37"/>
      <c r="IQ82" s="37"/>
      <c r="IR82" s="37"/>
      <c r="IS82" s="37"/>
      <c r="IT82" s="37"/>
      <c r="IU82" s="37"/>
      <c r="IV82" s="37"/>
      <c r="IW82" s="37"/>
      <c r="IX82" s="37"/>
      <c r="IY82" s="37"/>
      <c r="IZ82" s="37"/>
      <c r="JA82" s="37"/>
      <c r="JB82" s="37"/>
      <c r="JC82" s="37"/>
      <c r="JD82" s="37"/>
      <c r="JE82" s="37"/>
      <c r="JF82" s="37"/>
      <c r="JG82" s="37"/>
      <c r="JH82" s="37"/>
      <c r="JI82" s="37"/>
      <c r="JJ82" s="37"/>
      <c r="JK82" s="37"/>
      <c r="JL82" s="37"/>
      <c r="JM82" s="37"/>
      <c r="JN82" s="37"/>
      <c r="JO82" s="37"/>
      <c r="JP82" s="37"/>
      <c r="JQ82" s="37"/>
      <c r="JR82" s="37"/>
      <c r="JS82" s="37"/>
      <c r="JT82" s="37"/>
      <c r="JU82" s="37"/>
      <c r="JV82" s="37"/>
      <c r="JW82" s="37"/>
      <c r="JX82" s="37"/>
      <c r="JY82" s="37"/>
      <c r="JZ82" s="37"/>
      <c r="KA82" s="37"/>
      <c r="KB82" s="37"/>
      <c r="KC82" s="37"/>
      <c r="KD82" s="37"/>
      <c r="KE82" s="37"/>
      <c r="KF82" s="37"/>
      <c r="KG82" s="37"/>
      <c r="KH82" s="37"/>
      <c r="KI82" s="37"/>
      <c r="KJ82" s="37"/>
      <c r="KK82" s="37"/>
      <c r="KL82" s="37"/>
      <c r="KM82" s="37"/>
      <c r="KN82" s="37"/>
      <c r="KO82" s="37"/>
      <c r="KP82" s="37"/>
      <c r="KQ82" s="37"/>
      <c r="KR82" s="37"/>
      <c r="KS82" s="37"/>
      <c r="KT82" s="37"/>
      <c r="KU82" s="37"/>
      <c r="KV82" s="37"/>
      <c r="KW82" s="37"/>
      <c r="KX82" s="37"/>
      <c r="KY82" s="37"/>
      <c r="KZ82" s="37"/>
      <c r="LA82" s="37"/>
      <c r="LB82" s="37"/>
      <c r="LC82" s="37"/>
      <c r="LD82" s="37"/>
      <c r="LE82" s="37"/>
      <c r="LF82" s="37"/>
      <c r="LG82" s="37"/>
      <c r="LH82" s="37"/>
      <c r="LI82" s="37"/>
      <c r="LJ82" s="37"/>
      <c r="LK82" s="37"/>
      <c r="LL82" s="37"/>
      <c r="LM82" s="37"/>
      <c r="LN82" s="37"/>
      <c r="LO82" s="37"/>
      <c r="LP82" s="37"/>
      <c r="LQ82" s="37"/>
      <c r="LR82" s="37"/>
      <c r="LS82" s="37"/>
      <c r="LT82" s="37"/>
      <c r="LU82" s="37"/>
      <c r="LV82" s="37"/>
      <c r="LW82" s="37"/>
      <c r="LX82" s="37"/>
      <c r="LY82" s="37"/>
      <c r="LZ82" s="37"/>
      <c r="MA82" s="37"/>
      <c r="MB82" s="37"/>
      <c r="MC82" s="37"/>
      <c r="MD82" s="37"/>
      <c r="ME82" s="37"/>
      <c r="MF82" s="37"/>
      <c r="MG82" s="37"/>
      <c r="MH82" s="37"/>
      <c r="MI82" s="37"/>
      <c r="MJ82" s="37"/>
      <c r="MK82" s="37"/>
      <c r="ML82" s="37"/>
      <c r="MM82" s="37"/>
      <c r="MN82" s="37"/>
      <c r="MO82" s="37"/>
      <c r="MP82" s="37"/>
      <c r="MQ82" s="37"/>
      <c r="MR82" s="37"/>
      <c r="MS82" s="37"/>
      <c r="MT82" s="37"/>
      <c r="MU82" s="37"/>
      <c r="MV82" s="37"/>
      <c r="MW82" s="37"/>
      <c r="MX82" s="37"/>
      <c r="MY82" s="37"/>
      <c r="MZ82" s="37"/>
      <c r="NA82" s="37"/>
      <c r="NB82" s="37"/>
      <c r="NC82" s="37"/>
      <c r="ND82" s="37"/>
      <c r="NE82" s="37"/>
      <c r="NF82" s="37"/>
      <c r="NG82" s="37"/>
      <c r="NH82" s="37"/>
      <c r="NI82" s="37"/>
      <c r="NJ82" s="37"/>
      <c r="NK82" s="37"/>
      <c r="NL82" s="37"/>
      <c r="NM82" s="37"/>
      <c r="NN82" s="37"/>
      <c r="NO82" s="37"/>
      <c r="NP82" s="37"/>
      <c r="NQ82" s="37"/>
      <c r="NR82" s="37"/>
      <c r="NS82" s="37"/>
      <c r="NT82" s="37"/>
      <c r="NU82" s="37"/>
      <c r="NV82" s="37"/>
      <c r="NW82" s="37"/>
      <c r="NX82" s="37"/>
      <c r="NY82" s="37"/>
      <c r="NZ82" s="37"/>
      <c r="OA82" s="37"/>
      <c r="OB82" s="37"/>
      <c r="OC82" s="37"/>
      <c r="OD82" s="37"/>
      <c r="OE82" s="37"/>
      <c r="OF82" s="37"/>
      <c r="OG82" s="37"/>
      <c r="OH82" s="37"/>
      <c r="OI82" s="37"/>
      <c r="OJ82" s="37"/>
      <c r="OK82" s="37"/>
      <c r="OL82" s="37"/>
      <c r="OM82" s="37"/>
      <c r="ON82" s="37"/>
      <c r="OO82" s="37"/>
      <c r="OP82" s="37"/>
      <c r="OQ82" s="37"/>
      <c r="OR82" s="37"/>
      <c r="OS82" s="37"/>
      <c r="OT82" s="37"/>
      <c r="OU82" s="37"/>
      <c r="OV82" s="37"/>
      <c r="OW82" s="37"/>
      <c r="OX82" s="37"/>
      <c r="OY82" s="37"/>
      <c r="OZ82" s="37"/>
      <c r="PA82" s="37"/>
      <c r="PB82" s="37"/>
      <c r="PC82" s="37"/>
      <c r="PD82" s="37"/>
      <c r="PE82" s="37"/>
      <c r="PF82" s="37"/>
      <c r="PG82" s="37"/>
      <c r="PH82" s="37"/>
      <c r="PI82" s="37"/>
      <c r="PJ82" s="37"/>
      <c r="PK82" s="37"/>
      <c r="PL82" s="37"/>
      <c r="PM82" s="37"/>
      <c r="PN82" s="37"/>
      <c r="PO82" s="37"/>
      <c r="PP82" s="37"/>
      <c r="PQ82" s="37"/>
      <c r="PR82" s="37"/>
      <c r="PS82" s="37"/>
      <c r="PT82" s="37"/>
      <c r="PU82" s="37"/>
      <c r="PV82" s="37"/>
      <c r="PW82" s="37"/>
      <c r="PX82" s="37"/>
      <c r="PY82" s="37"/>
      <c r="PZ82" s="37"/>
      <c r="QA82" s="37"/>
      <c r="QB82" s="37"/>
      <c r="QC82" s="37"/>
      <c r="QD82" s="37"/>
      <c r="QE82" s="37"/>
      <c r="QF82" s="37"/>
      <c r="QG82" s="37"/>
      <c r="QH82" s="37"/>
      <c r="QI82" s="37"/>
      <c r="QJ82" s="37"/>
      <c r="QK82" s="37"/>
      <c r="QL82" s="37"/>
      <c r="QM82" s="37"/>
      <c r="QN82" s="37"/>
      <c r="QO82" s="37"/>
      <c r="QP82" s="37"/>
      <c r="QQ82" s="37"/>
      <c r="QR82" s="37"/>
      <c r="QS82" s="37"/>
      <c r="QT82" s="37"/>
      <c r="QU82" s="37"/>
      <c r="QV82" s="37"/>
      <c r="QW82" s="37"/>
      <c r="QX82" s="37"/>
      <c r="QY82" s="37"/>
      <c r="QZ82" s="37"/>
      <c r="RA82" s="37"/>
      <c r="RB82" s="37"/>
      <c r="RC82" s="37"/>
      <c r="RD82" s="37"/>
      <c r="RE82" s="37"/>
      <c r="RF82" s="37"/>
      <c r="RG82" s="37"/>
      <c r="RH82" s="37"/>
      <c r="RI82" s="37"/>
      <c r="RJ82" s="37"/>
      <c r="RK82" s="37"/>
      <c r="RL82" s="37"/>
      <c r="RM82" s="37"/>
      <c r="RN82" s="37"/>
      <c r="RO82" s="37"/>
      <c r="RP82" s="37"/>
      <c r="RQ82" s="37"/>
      <c r="RR82" s="37"/>
      <c r="RS82" s="37"/>
      <c r="RT82" s="37"/>
      <c r="RU82" s="37"/>
      <c r="RV82" s="37"/>
      <c r="RW82" s="37"/>
      <c r="RX82" s="37"/>
      <c r="RY82" s="37"/>
      <c r="RZ82" s="37"/>
      <c r="SA82" s="37"/>
      <c r="SB82" s="37"/>
      <c r="SC82" s="37"/>
      <c r="SD82" s="37"/>
      <c r="SE82" s="37"/>
      <c r="SF82" s="37"/>
      <c r="SG82" s="37"/>
      <c r="SH82" s="37"/>
      <c r="SI82" s="37"/>
      <c r="SJ82" s="37"/>
      <c r="SK82" s="37"/>
      <c r="SL82" s="37"/>
      <c r="SM82" s="37"/>
      <c r="SN82" s="37"/>
      <c r="SO82" s="37"/>
      <c r="SP82" s="37"/>
      <c r="SQ82" s="37"/>
      <c r="SR82" s="37"/>
      <c r="SS82" s="37"/>
      <c r="ST82" s="37"/>
      <c r="SU82" s="37"/>
      <c r="SV82" s="37"/>
      <c r="SW82" s="37"/>
      <c r="SX82" s="37"/>
      <c r="SY82" s="37"/>
      <c r="SZ82" s="37"/>
      <c r="TA82" s="37"/>
      <c r="TB82" s="37"/>
      <c r="TC82" s="37"/>
      <c r="TD82" s="37"/>
      <c r="TE82" s="37"/>
      <c r="TF82" s="37"/>
      <c r="TG82" s="37"/>
      <c r="TH82" s="37"/>
      <c r="TI82" s="37"/>
      <c r="TJ82" s="37"/>
      <c r="TK82" s="37"/>
      <c r="TL82" s="37"/>
      <c r="TM82" s="37"/>
      <c r="TN82" s="37"/>
      <c r="TO82" s="37"/>
      <c r="TP82" s="37"/>
      <c r="TQ82" s="37"/>
      <c r="TR82" s="37"/>
      <c r="TS82" s="37"/>
      <c r="TT82" s="37"/>
      <c r="TU82" s="37"/>
      <c r="TV82" s="37"/>
      <c r="TW82" s="37"/>
      <c r="TX82" s="37"/>
      <c r="TY82" s="37"/>
      <c r="TZ82" s="37"/>
      <c r="UA82" s="37"/>
      <c r="UB82" s="37"/>
      <c r="UC82" s="37"/>
      <c r="UD82" s="37"/>
      <c r="UE82" s="37"/>
      <c r="UF82" s="37"/>
      <c r="UG82" s="37"/>
      <c r="UH82" s="37"/>
      <c r="UI82" s="37"/>
      <c r="UJ82" s="37"/>
      <c r="UK82" s="37"/>
      <c r="UL82" s="37"/>
      <c r="UM82" s="37"/>
      <c r="UN82" s="37"/>
      <c r="UO82" s="37"/>
      <c r="UP82" s="37"/>
      <c r="UQ82" s="37"/>
      <c r="UR82" s="37"/>
      <c r="US82" s="37"/>
      <c r="UT82" s="37"/>
      <c r="UU82" s="37"/>
      <c r="UV82" s="37"/>
      <c r="UW82" s="37"/>
      <c r="UX82" s="37"/>
      <c r="UY82" s="37"/>
      <c r="UZ82" s="37"/>
      <c r="VA82" s="37"/>
      <c r="VB82" s="37"/>
      <c r="VC82" s="37"/>
      <c r="VD82" s="37"/>
      <c r="VE82" s="37"/>
      <c r="VF82" s="37"/>
      <c r="VG82" s="37"/>
      <c r="VH82" s="37"/>
      <c r="VI82" s="37"/>
      <c r="VJ82" s="37"/>
      <c r="VK82" s="37"/>
      <c r="VL82" s="37"/>
      <c r="VM82" s="37"/>
      <c r="VN82" s="37"/>
      <c r="VO82" s="37"/>
      <c r="VP82" s="37"/>
      <c r="VQ82" s="37"/>
      <c r="VR82" s="37"/>
      <c r="VS82" s="37"/>
      <c r="VT82" s="37"/>
      <c r="VU82" s="37"/>
      <c r="VV82" s="37"/>
      <c r="VW82" s="37"/>
      <c r="VX82" s="37"/>
      <c r="VY82" s="37"/>
      <c r="VZ82" s="37"/>
      <c r="WA82" s="37"/>
      <c r="WB82" s="37"/>
      <c r="WC82" s="37"/>
      <c r="WD82" s="37"/>
      <c r="WE82" s="37"/>
      <c r="WF82" s="37"/>
      <c r="WG82" s="37"/>
      <c r="WH82" s="37"/>
      <c r="WI82" s="37"/>
      <c r="WJ82" s="37"/>
      <c r="WK82" s="37"/>
      <c r="WL82" s="37"/>
      <c r="WM82" s="37"/>
      <c r="WN82" s="37"/>
      <c r="WO82" s="37"/>
      <c r="WP82" s="37"/>
      <c r="WQ82" s="37"/>
      <c r="WR82" s="37"/>
      <c r="WS82" s="37"/>
      <c r="WT82" s="37"/>
      <c r="WU82" s="37"/>
      <c r="WV82" s="37"/>
      <c r="WW82" s="37"/>
      <c r="WX82" s="37"/>
      <c r="WY82" s="37"/>
      <c r="WZ82" s="37"/>
      <c r="XA82" s="37"/>
      <c r="XB82" s="37"/>
      <c r="XC82" s="37"/>
      <c r="XD82" s="37"/>
      <c r="XE82" s="37"/>
      <c r="XF82" s="37"/>
      <c r="XG82" s="37"/>
      <c r="XH82" s="37"/>
      <c r="XI82" s="37"/>
      <c r="XJ82" s="37"/>
      <c r="XK82" s="37"/>
      <c r="XL82" s="37"/>
      <c r="XM82" s="37"/>
      <c r="XN82" s="37"/>
      <c r="XO82" s="37"/>
      <c r="XP82" s="37"/>
      <c r="XQ82" s="37"/>
      <c r="XR82" s="37"/>
      <c r="XS82" s="37"/>
      <c r="XT82" s="37"/>
      <c r="XU82" s="37"/>
      <c r="XV82" s="37"/>
      <c r="XW82" s="37"/>
      <c r="XX82" s="37"/>
      <c r="XY82" s="37"/>
      <c r="XZ82" s="37"/>
      <c r="YA82" s="37"/>
      <c r="YB82" s="37"/>
      <c r="YC82" s="37"/>
      <c r="YD82" s="37"/>
      <c r="YE82" s="37"/>
      <c r="YF82" s="37"/>
      <c r="YG82" s="37"/>
      <c r="YH82" s="37"/>
      <c r="YI82" s="37"/>
      <c r="YJ82" s="37"/>
      <c r="YK82" s="37"/>
      <c r="YL82" s="37"/>
      <c r="YM82" s="37"/>
      <c r="YN82" s="37"/>
      <c r="YO82" s="37"/>
      <c r="YP82" s="37"/>
      <c r="YQ82" s="37"/>
      <c r="YR82" s="37"/>
      <c r="YS82" s="37"/>
      <c r="YT82" s="37"/>
      <c r="YU82" s="37"/>
      <c r="YV82" s="37"/>
      <c r="YW82" s="37"/>
      <c r="YX82" s="37"/>
      <c r="YY82" s="37"/>
      <c r="YZ82" s="37"/>
      <c r="ZA82" s="37"/>
      <c r="ZB82" s="37"/>
      <c r="ZC82" s="37"/>
      <c r="ZD82" s="37"/>
      <c r="ZE82" s="37"/>
      <c r="ZF82" s="37"/>
      <c r="ZG82" s="37"/>
      <c r="ZH82" s="37"/>
      <c r="ZI82" s="37"/>
      <c r="ZJ82" s="37"/>
      <c r="ZK82" s="37"/>
      <c r="ZL82" s="37"/>
      <c r="ZM82" s="37"/>
      <c r="ZN82" s="37"/>
      <c r="ZO82" s="37"/>
      <c r="ZP82" s="37"/>
      <c r="ZQ82" s="37"/>
      <c r="ZR82" s="37"/>
      <c r="ZS82" s="37"/>
      <c r="ZT82" s="37"/>
      <c r="ZU82" s="37"/>
      <c r="ZV82" s="37"/>
      <c r="ZW82" s="37"/>
      <c r="ZX82" s="37"/>
      <c r="ZY82" s="37"/>
      <c r="ZZ82" s="37"/>
      <c r="AAA82" s="37"/>
      <c r="AAB82" s="37"/>
      <c r="AAC82" s="37"/>
      <c r="AAD82" s="37"/>
      <c r="AAE82" s="37"/>
      <c r="AAF82" s="37"/>
      <c r="AAG82" s="37"/>
      <c r="AAH82" s="37"/>
      <c r="AAI82" s="37"/>
      <c r="AAJ82" s="37"/>
      <c r="AAK82" s="37"/>
      <c r="AAL82" s="37"/>
      <c r="AAM82" s="37"/>
      <c r="AAN82" s="37"/>
      <c r="AAO82" s="37"/>
      <c r="AAP82" s="37"/>
      <c r="AAQ82" s="37"/>
      <c r="AAR82" s="37"/>
      <c r="AAS82" s="37"/>
      <c r="AAT82" s="37"/>
      <c r="AAU82" s="37"/>
      <c r="AAV82" s="37"/>
      <c r="AAW82" s="37"/>
      <c r="AAX82" s="37"/>
      <c r="AAY82" s="37"/>
      <c r="AAZ82" s="37"/>
      <c r="ABA82" s="37"/>
      <c r="ABB82" s="37"/>
      <c r="ABC82" s="37"/>
      <c r="ABD82" s="37"/>
      <c r="ABE82" s="37"/>
      <c r="ABF82" s="37"/>
      <c r="ABG82" s="37"/>
      <c r="ABH82" s="37"/>
      <c r="ABI82" s="37"/>
      <c r="ABJ82" s="37"/>
      <c r="ABK82" s="37"/>
      <c r="ABL82" s="37"/>
      <c r="ABM82" s="37"/>
      <c r="ABN82" s="37"/>
      <c r="ABO82" s="37"/>
      <c r="ABP82" s="37"/>
      <c r="ABQ82" s="37"/>
      <c r="ABR82" s="37"/>
      <c r="ABS82" s="37"/>
      <c r="ABT82" s="37"/>
      <c r="ABU82" s="37"/>
      <c r="ABV82" s="37"/>
      <c r="ABW82" s="37"/>
      <c r="ABX82" s="37"/>
      <c r="ABY82" s="37"/>
      <c r="ABZ82" s="37"/>
      <c r="ACA82" s="37"/>
      <c r="ACB82" s="37"/>
      <c r="ACC82" s="37"/>
      <c r="ACD82" s="37"/>
      <c r="ACE82" s="37"/>
      <c r="ACF82" s="37"/>
      <c r="ACG82" s="37"/>
      <c r="ACH82" s="37"/>
      <c r="ACI82" s="37"/>
      <c r="ACJ82" s="37"/>
      <c r="ACK82" s="37"/>
      <c r="ACL82" s="37"/>
      <c r="ACM82" s="37"/>
      <c r="ACN82" s="37"/>
      <c r="ACO82" s="37"/>
      <c r="ACP82" s="37"/>
      <c r="ACQ82" s="37"/>
      <c r="ACR82" s="37"/>
      <c r="ACS82" s="37"/>
      <c r="ACT82" s="37"/>
      <c r="ACU82" s="37"/>
      <c r="ACV82" s="37"/>
      <c r="ACW82" s="37"/>
      <c r="ACX82" s="37"/>
      <c r="ACY82" s="37"/>
      <c r="ACZ82" s="37"/>
      <c r="ADA82" s="37"/>
      <c r="ADB82" s="37"/>
      <c r="ADC82" s="37"/>
      <c r="ADD82" s="37"/>
      <c r="ADE82" s="37"/>
      <c r="ADF82" s="37"/>
      <c r="ADG82" s="37"/>
      <c r="ADH82" s="37"/>
      <c r="ADI82" s="37"/>
      <c r="ADJ82" s="37"/>
      <c r="ADK82" s="37"/>
      <c r="ADL82" s="37"/>
      <c r="ADM82" s="37"/>
      <c r="ADN82" s="37"/>
      <c r="ADO82" s="37"/>
      <c r="ADP82" s="37"/>
      <c r="ADQ82" s="37"/>
      <c r="ADR82" s="37"/>
      <c r="ADS82" s="37"/>
      <c r="ADT82" s="37"/>
      <c r="ADU82" s="37"/>
      <c r="ADV82" s="37"/>
      <c r="ADW82" s="37"/>
      <c r="ADX82" s="37"/>
      <c r="ADY82" s="37"/>
      <c r="ADZ82" s="37"/>
      <c r="AEA82" s="37"/>
      <c r="AEB82" s="37"/>
      <c r="AEC82" s="37"/>
      <c r="AED82" s="37"/>
      <c r="AEE82" s="37"/>
      <c r="AEF82" s="37"/>
      <c r="AEG82" s="37"/>
      <c r="AEH82" s="37"/>
      <c r="AEI82" s="37"/>
      <c r="AEJ82" s="37"/>
      <c r="AEK82" s="37"/>
      <c r="AEL82" s="37"/>
      <c r="AEM82" s="37"/>
      <c r="AEN82" s="37"/>
      <c r="AEO82" s="37"/>
      <c r="AEP82" s="37"/>
      <c r="AEQ82" s="37"/>
      <c r="AER82" s="37"/>
      <c r="AES82" s="37"/>
      <c r="AET82" s="37"/>
      <c r="AEU82" s="37"/>
      <c r="AEV82" s="37"/>
      <c r="AEW82" s="37"/>
      <c r="AEX82" s="37"/>
      <c r="AEY82" s="37"/>
      <c r="AEZ82" s="37"/>
      <c r="AFA82" s="37"/>
      <c r="AFB82" s="37"/>
      <c r="AFC82" s="37"/>
      <c r="AFD82" s="37"/>
      <c r="AFE82" s="37"/>
      <c r="AFF82" s="37"/>
      <c r="AFG82" s="37"/>
      <c r="AFH82" s="37"/>
      <c r="AFI82" s="37"/>
      <c r="AFJ82" s="37"/>
      <c r="AFK82" s="37"/>
      <c r="AFL82" s="37"/>
      <c r="AFM82" s="37"/>
      <c r="AFN82" s="37"/>
      <c r="AFO82" s="37"/>
      <c r="AFP82" s="37"/>
      <c r="AFQ82" s="37"/>
      <c r="AFR82" s="37"/>
      <c r="AFS82" s="37"/>
      <c r="AFT82" s="37"/>
      <c r="AFU82" s="37"/>
      <c r="AFV82" s="37"/>
      <c r="AFW82" s="37"/>
      <c r="AFX82" s="37"/>
      <c r="AFY82" s="37"/>
      <c r="AFZ82" s="37"/>
      <c r="AGA82" s="37"/>
      <c r="AGB82" s="37"/>
      <c r="AGC82" s="37"/>
      <c r="AGD82" s="37"/>
      <c r="AGE82" s="37"/>
      <c r="AGF82" s="37"/>
      <c r="AGG82" s="37"/>
      <c r="AGH82" s="37"/>
      <c r="AGI82" s="37"/>
      <c r="AGJ82" s="37"/>
      <c r="AGK82" s="37"/>
      <c r="AGL82" s="37"/>
      <c r="AGM82" s="37"/>
      <c r="AGN82" s="37"/>
      <c r="AGO82" s="37"/>
      <c r="AGP82" s="37"/>
      <c r="AGQ82" s="37"/>
      <c r="AGR82" s="37"/>
      <c r="AGS82" s="37"/>
      <c r="AGT82" s="37"/>
      <c r="AGU82" s="37"/>
      <c r="AGV82" s="37"/>
      <c r="AGW82" s="37"/>
      <c r="AGX82" s="37"/>
      <c r="AGY82" s="37"/>
      <c r="AGZ82" s="37"/>
      <c r="AHA82" s="37"/>
      <c r="AHB82" s="37"/>
      <c r="AHC82" s="37"/>
      <c r="AHD82" s="37"/>
      <c r="AHE82" s="37"/>
      <c r="AHF82" s="37"/>
      <c r="AHG82" s="37"/>
      <c r="AHH82" s="37"/>
      <c r="AHI82" s="37"/>
      <c r="AHJ82" s="37"/>
      <c r="AHK82" s="37"/>
      <c r="AHL82" s="37"/>
      <c r="AHM82" s="37"/>
      <c r="AHN82" s="37"/>
      <c r="AHO82" s="37"/>
      <c r="AHP82" s="37"/>
      <c r="AHQ82" s="37"/>
      <c r="AHR82" s="37"/>
      <c r="AHS82" s="37"/>
      <c r="AHT82" s="37"/>
      <c r="AHU82" s="37"/>
      <c r="AHV82" s="37"/>
      <c r="AHW82" s="37"/>
      <c r="AHX82" s="37"/>
      <c r="AHY82" s="37"/>
      <c r="AHZ82" s="37"/>
      <c r="AIA82" s="37"/>
      <c r="AIB82" s="37"/>
      <c r="AIC82" s="37"/>
      <c r="AID82" s="37"/>
      <c r="AIE82" s="37"/>
      <c r="AIF82" s="37"/>
      <c r="AIG82" s="37"/>
      <c r="AIH82" s="37"/>
      <c r="AII82" s="37"/>
      <c r="AIJ82" s="37"/>
      <c r="AIK82" s="37"/>
      <c r="AIL82" s="37"/>
      <c r="AIM82" s="37"/>
      <c r="AIN82" s="37"/>
      <c r="AIO82" s="37"/>
      <c r="AIP82" s="37"/>
      <c r="AIQ82" s="37"/>
      <c r="AIR82" s="37"/>
      <c r="AIS82" s="37"/>
      <c r="AIT82" s="37"/>
      <c r="AIU82" s="37"/>
      <c r="AIV82" s="37"/>
      <c r="AIW82" s="37"/>
      <c r="AIX82" s="37"/>
      <c r="AIY82" s="37"/>
      <c r="AIZ82" s="37"/>
      <c r="AJA82" s="37"/>
      <c r="AJB82" s="37"/>
      <c r="AJC82" s="37"/>
      <c r="AJD82" s="37"/>
      <c r="AJE82" s="37"/>
      <c r="AJF82" s="37"/>
      <c r="AJG82" s="37"/>
      <c r="AJH82" s="37"/>
      <c r="AJI82" s="37"/>
      <c r="AJJ82" s="37"/>
      <c r="AJK82" s="37"/>
      <c r="AJL82" s="37"/>
      <c r="AJM82" s="37"/>
      <c r="AJN82" s="37"/>
      <c r="AJO82" s="37"/>
      <c r="AJP82" s="37"/>
      <c r="AJQ82" s="37"/>
      <c r="AJR82" s="37"/>
      <c r="AJS82" s="37"/>
      <c r="AJT82" s="37"/>
      <c r="AJU82" s="37"/>
      <c r="AJV82" s="37"/>
      <c r="AJW82" s="37"/>
      <c r="AJX82" s="37"/>
      <c r="AJY82" s="37"/>
      <c r="AJZ82" s="37"/>
      <c r="AKA82" s="37"/>
      <c r="AKB82" s="37"/>
      <c r="AKC82" s="37"/>
      <c r="AKD82" s="37"/>
      <c r="AKE82" s="37"/>
      <c r="AKF82" s="37"/>
      <c r="AKG82" s="37"/>
      <c r="AKH82" s="37"/>
      <c r="AKI82" s="37"/>
      <c r="AKJ82" s="37"/>
      <c r="AKK82" s="37"/>
      <c r="AKL82" s="37"/>
      <c r="AKM82" s="37"/>
      <c r="AKN82" s="37"/>
      <c r="AKO82" s="37"/>
      <c r="AKP82" s="37"/>
      <c r="AKQ82" s="37"/>
      <c r="AKR82" s="37"/>
      <c r="AKS82" s="37"/>
      <c r="AKT82" s="37"/>
      <c r="AKU82" s="37"/>
      <c r="AKV82" s="37"/>
      <c r="AKW82" s="37"/>
      <c r="AKX82" s="37"/>
      <c r="AKY82" s="37"/>
      <c r="AKZ82" s="37"/>
      <c r="ALA82" s="37"/>
      <c r="ALB82" s="37"/>
      <c r="ALC82" s="37"/>
      <c r="ALD82" s="37"/>
      <c r="ALE82" s="37"/>
      <c r="ALF82" s="37"/>
      <c r="ALG82" s="37"/>
      <c r="ALH82" s="37"/>
      <c r="ALI82" s="37"/>
      <c r="ALJ82" s="37"/>
      <c r="ALK82" s="37"/>
      <c r="ALL82" s="37"/>
      <c r="ALM82" s="37"/>
      <c r="ALN82" s="37"/>
      <c r="ALO82" s="37"/>
      <c r="ALP82" s="37"/>
      <c r="ALQ82" s="37"/>
      <c r="ALR82" s="37"/>
      <c r="ALS82" s="37"/>
      <c r="ALT82" s="37"/>
      <c r="ALU82" s="37"/>
      <c r="ALV82" s="37"/>
      <c r="ALW82" s="37"/>
      <c r="ALX82" s="37"/>
      <c r="ALY82" s="37"/>
      <c r="ALZ82" s="37"/>
      <c r="AMA82" s="37"/>
      <c r="AMB82" s="37"/>
      <c r="AMC82" s="37"/>
      <c r="AMD82" s="37"/>
      <c r="AME82" s="37"/>
      <c r="AMF82" s="37"/>
      <c r="AMG82" s="37"/>
      <c r="AMH82" s="37"/>
      <c r="AMI82" s="37"/>
      <c r="AMJ82" s="37"/>
      <c r="AMK82" s="37"/>
    </row>
    <row r="83" spans="1:1025" s="38" customFormat="1">
      <c r="A83" s="91" t="s">
        <v>86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  <c r="GZ83" s="37"/>
      <c r="HA83" s="37"/>
      <c r="HB83" s="37"/>
      <c r="HC83" s="37"/>
      <c r="HD83" s="37"/>
      <c r="HE83" s="37"/>
      <c r="HF83" s="37"/>
      <c r="HG83" s="37"/>
      <c r="HH83" s="37"/>
      <c r="HI83" s="37"/>
      <c r="HJ83" s="37"/>
      <c r="HK83" s="37"/>
      <c r="HL83" s="37"/>
      <c r="HM83" s="37"/>
      <c r="HN83" s="37"/>
      <c r="HO83" s="37"/>
      <c r="HP83" s="37"/>
      <c r="HQ83" s="37"/>
      <c r="HR83" s="37"/>
      <c r="HS83" s="37"/>
      <c r="HT83" s="37"/>
      <c r="HU83" s="37"/>
      <c r="HV83" s="37"/>
      <c r="HW83" s="37"/>
      <c r="HX83" s="37"/>
      <c r="HY83" s="37"/>
      <c r="HZ83" s="37"/>
      <c r="IA83" s="37"/>
      <c r="IB83" s="37"/>
      <c r="IC83" s="37"/>
      <c r="ID83" s="37"/>
      <c r="IE83" s="37"/>
      <c r="IF83" s="37"/>
      <c r="IG83" s="37"/>
      <c r="IH83" s="37"/>
      <c r="II83" s="37"/>
      <c r="IJ83" s="37"/>
      <c r="IK83" s="37"/>
      <c r="IL83" s="37"/>
      <c r="IM83" s="37"/>
      <c r="IN83" s="37"/>
      <c r="IO83" s="37"/>
      <c r="IP83" s="37"/>
      <c r="IQ83" s="37"/>
      <c r="IR83" s="37"/>
      <c r="IS83" s="37"/>
      <c r="IT83" s="37"/>
      <c r="IU83" s="37"/>
      <c r="IV83" s="37"/>
      <c r="IW83" s="37"/>
      <c r="IX83" s="37"/>
      <c r="IY83" s="37"/>
      <c r="IZ83" s="37"/>
      <c r="JA83" s="37"/>
      <c r="JB83" s="37"/>
      <c r="JC83" s="37"/>
      <c r="JD83" s="37"/>
      <c r="JE83" s="37"/>
      <c r="JF83" s="37"/>
      <c r="JG83" s="37"/>
      <c r="JH83" s="37"/>
      <c r="JI83" s="37"/>
      <c r="JJ83" s="37"/>
      <c r="JK83" s="37"/>
      <c r="JL83" s="37"/>
      <c r="JM83" s="37"/>
      <c r="JN83" s="37"/>
      <c r="JO83" s="37"/>
      <c r="JP83" s="37"/>
      <c r="JQ83" s="37"/>
      <c r="JR83" s="37"/>
      <c r="JS83" s="37"/>
      <c r="JT83" s="37"/>
      <c r="JU83" s="37"/>
      <c r="JV83" s="37"/>
      <c r="JW83" s="37"/>
      <c r="JX83" s="37"/>
      <c r="JY83" s="37"/>
      <c r="JZ83" s="37"/>
      <c r="KA83" s="37"/>
      <c r="KB83" s="37"/>
      <c r="KC83" s="37"/>
      <c r="KD83" s="37"/>
      <c r="KE83" s="37"/>
      <c r="KF83" s="37"/>
      <c r="KG83" s="37"/>
      <c r="KH83" s="37"/>
      <c r="KI83" s="37"/>
      <c r="KJ83" s="37"/>
      <c r="KK83" s="37"/>
      <c r="KL83" s="37"/>
      <c r="KM83" s="37"/>
      <c r="KN83" s="37"/>
      <c r="KO83" s="37"/>
      <c r="KP83" s="37"/>
      <c r="KQ83" s="37"/>
      <c r="KR83" s="37"/>
      <c r="KS83" s="37"/>
      <c r="KT83" s="37"/>
      <c r="KU83" s="37"/>
      <c r="KV83" s="37"/>
      <c r="KW83" s="37"/>
      <c r="KX83" s="37"/>
      <c r="KY83" s="37"/>
      <c r="KZ83" s="37"/>
      <c r="LA83" s="37"/>
      <c r="LB83" s="37"/>
      <c r="LC83" s="37"/>
      <c r="LD83" s="37"/>
      <c r="LE83" s="37"/>
      <c r="LF83" s="37"/>
      <c r="LG83" s="37"/>
      <c r="LH83" s="37"/>
      <c r="LI83" s="37"/>
      <c r="LJ83" s="37"/>
      <c r="LK83" s="37"/>
      <c r="LL83" s="37"/>
      <c r="LM83" s="37"/>
      <c r="LN83" s="37"/>
      <c r="LO83" s="37"/>
      <c r="LP83" s="37"/>
      <c r="LQ83" s="37"/>
      <c r="LR83" s="37"/>
      <c r="LS83" s="37"/>
      <c r="LT83" s="37"/>
      <c r="LU83" s="37"/>
      <c r="LV83" s="37"/>
      <c r="LW83" s="37"/>
      <c r="LX83" s="37"/>
      <c r="LY83" s="37"/>
      <c r="LZ83" s="37"/>
      <c r="MA83" s="37"/>
      <c r="MB83" s="37"/>
      <c r="MC83" s="37"/>
      <c r="MD83" s="37"/>
      <c r="ME83" s="37"/>
      <c r="MF83" s="37"/>
      <c r="MG83" s="37"/>
      <c r="MH83" s="37"/>
      <c r="MI83" s="37"/>
      <c r="MJ83" s="37"/>
      <c r="MK83" s="37"/>
      <c r="ML83" s="37"/>
      <c r="MM83" s="37"/>
      <c r="MN83" s="37"/>
      <c r="MO83" s="37"/>
      <c r="MP83" s="37"/>
      <c r="MQ83" s="37"/>
      <c r="MR83" s="37"/>
      <c r="MS83" s="37"/>
      <c r="MT83" s="37"/>
      <c r="MU83" s="37"/>
      <c r="MV83" s="37"/>
      <c r="MW83" s="37"/>
      <c r="MX83" s="37"/>
      <c r="MY83" s="37"/>
      <c r="MZ83" s="37"/>
      <c r="NA83" s="37"/>
      <c r="NB83" s="37"/>
      <c r="NC83" s="37"/>
      <c r="ND83" s="37"/>
      <c r="NE83" s="37"/>
      <c r="NF83" s="37"/>
      <c r="NG83" s="37"/>
      <c r="NH83" s="37"/>
      <c r="NI83" s="37"/>
      <c r="NJ83" s="37"/>
      <c r="NK83" s="37"/>
      <c r="NL83" s="37"/>
      <c r="NM83" s="37"/>
      <c r="NN83" s="37"/>
      <c r="NO83" s="37"/>
      <c r="NP83" s="37"/>
      <c r="NQ83" s="37"/>
      <c r="NR83" s="37"/>
      <c r="NS83" s="37"/>
      <c r="NT83" s="37"/>
      <c r="NU83" s="37"/>
      <c r="NV83" s="37"/>
      <c r="NW83" s="37"/>
      <c r="NX83" s="37"/>
      <c r="NY83" s="37"/>
      <c r="NZ83" s="37"/>
      <c r="OA83" s="37"/>
      <c r="OB83" s="37"/>
      <c r="OC83" s="37"/>
      <c r="OD83" s="37"/>
      <c r="OE83" s="37"/>
      <c r="OF83" s="37"/>
      <c r="OG83" s="37"/>
      <c r="OH83" s="37"/>
      <c r="OI83" s="37"/>
      <c r="OJ83" s="37"/>
      <c r="OK83" s="37"/>
      <c r="OL83" s="37"/>
      <c r="OM83" s="37"/>
      <c r="ON83" s="37"/>
      <c r="OO83" s="37"/>
      <c r="OP83" s="37"/>
      <c r="OQ83" s="37"/>
      <c r="OR83" s="37"/>
      <c r="OS83" s="37"/>
      <c r="OT83" s="37"/>
      <c r="OU83" s="37"/>
      <c r="OV83" s="37"/>
      <c r="OW83" s="37"/>
      <c r="OX83" s="37"/>
      <c r="OY83" s="37"/>
      <c r="OZ83" s="37"/>
      <c r="PA83" s="37"/>
      <c r="PB83" s="37"/>
      <c r="PC83" s="37"/>
      <c r="PD83" s="37"/>
      <c r="PE83" s="37"/>
      <c r="PF83" s="37"/>
      <c r="PG83" s="37"/>
      <c r="PH83" s="37"/>
      <c r="PI83" s="37"/>
      <c r="PJ83" s="37"/>
      <c r="PK83" s="37"/>
      <c r="PL83" s="37"/>
      <c r="PM83" s="37"/>
      <c r="PN83" s="37"/>
      <c r="PO83" s="37"/>
      <c r="PP83" s="37"/>
      <c r="PQ83" s="37"/>
      <c r="PR83" s="37"/>
      <c r="PS83" s="37"/>
      <c r="PT83" s="37"/>
      <c r="PU83" s="37"/>
      <c r="PV83" s="37"/>
      <c r="PW83" s="37"/>
      <c r="PX83" s="37"/>
      <c r="PY83" s="37"/>
      <c r="PZ83" s="37"/>
      <c r="QA83" s="37"/>
      <c r="QB83" s="37"/>
      <c r="QC83" s="37"/>
      <c r="QD83" s="37"/>
      <c r="QE83" s="37"/>
      <c r="QF83" s="37"/>
      <c r="QG83" s="37"/>
      <c r="QH83" s="37"/>
      <c r="QI83" s="37"/>
      <c r="QJ83" s="37"/>
      <c r="QK83" s="37"/>
      <c r="QL83" s="37"/>
      <c r="QM83" s="37"/>
      <c r="QN83" s="37"/>
      <c r="QO83" s="37"/>
      <c r="QP83" s="37"/>
      <c r="QQ83" s="37"/>
      <c r="QR83" s="37"/>
      <c r="QS83" s="37"/>
      <c r="QT83" s="37"/>
      <c r="QU83" s="37"/>
      <c r="QV83" s="37"/>
      <c r="QW83" s="37"/>
      <c r="QX83" s="37"/>
      <c r="QY83" s="37"/>
      <c r="QZ83" s="37"/>
      <c r="RA83" s="37"/>
      <c r="RB83" s="37"/>
      <c r="RC83" s="37"/>
      <c r="RD83" s="37"/>
      <c r="RE83" s="37"/>
      <c r="RF83" s="37"/>
      <c r="RG83" s="37"/>
      <c r="RH83" s="37"/>
      <c r="RI83" s="37"/>
      <c r="RJ83" s="37"/>
      <c r="RK83" s="37"/>
      <c r="RL83" s="37"/>
      <c r="RM83" s="37"/>
      <c r="RN83" s="37"/>
      <c r="RO83" s="37"/>
      <c r="RP83" s="37"/>
      <c r="RQ83" s="37"/>
      <c r="RR83" s="37"/>
      <c r="RS83" s="37"/>
      <c r="RT83" s="37"/>
      <c r="RU83" s="37"/>
      <c r="RV83" s="37"/>
      <c r="RW83" s="37"/>
      <c r="RX83" s="37"/>
      <c r="RY83" s="37"/>
      <c r="RZ83" s="37"/>
      <c r="SA83" s="37"/>
      <c r="SB83" s="37"/>
      <c r="SC83" s="37"/>
      <c r="SD83" s="37"/>
      <c r="SE83" s="37"/>
      <c r="SF83" s="37"/>
      <c r="SG83" s="37"/>
      <c r="SH83" s="37"/>
      <c r="SI83" s="37"/>
      <c r="SJ83" s="37"/>
      <c r="SK83" s="37"/>
      <c r="SL83" s="37"/>
      <c r="SM83" s="37"/>
      <c r="SN83" s="37"/>
      <c r="SO83" s="37"/>
      <c r="SP83" s="37"/>
      <c r="SQ83" s="37"/>
      <c r="SR83" s="37"/>
      <c r="SS83" s="37"/>
      <c r="ST83" s="37"/>
      <c r="SU83" s="37"/>
      <c r="SV83" s="37"/>
      <c r="SW83" s="37"/>
      <c r="SX83" s="37"/>
      <c r="SY83" s="37"/>
      <c r="SZ83" s="37"/>
      <c r="TA83" s="37"/>
      <c r="TB83" s="37"/>
      <c r="TC83" s="37"/>
      <c r="TD83" s="37"/>
      <c r="TE83" s="37"/>
      <c r="TF83" s="37"/>
      <c r="TG83" s="37"/>
      <c r="TH83" s="37"/>
      <c r="TI83" s="37"/>
      <c r="TJ83" s="37"/>
      <c r="TK83" s="37"/>
      <c r="TL83" s="37"/>
      <c r="TM83" s="37"/>
      <c r="TN83" s="37"/>
      <c r="TO83" s="37"/>
      <c r="TP83" s="37"/>
      <c r="TQ83" s="37"/>
      <c r="TR83" s="37"/>
      <c r="TS83" s="37"/>
      <c r="TT83" s="37"/>
      <c r="TU83" s="37"/>
      <c r="TV83" s="37"/>
      <c r="TW83" s="37"/>
      <c r="TX83" s="37"/>
      <c r="TY83" s="37"/>
      <c r="TZ83" s="37"/>
      <c r="UA83" s="37"/>
      <c r="UB83" s="37"/>
      <c r="UC83" s="37"/>
      <c r="UD83" s="37"/>
      <c r="UE83" s="37"/>
      <c r="UF83" s="37"/>
      <c r="UG83" s="37"/>
      <c r="UH83" s="37"/>
      <c r="UI83" s="37"/>
      <c r="UJ83" s="37"/>
      <c r="UK83" s="37"/>
      <c r="UL83" s="37"/>
      <c r="UM83" s="37"/>
      <c r="UN83" s="37"/>
      <c r="UO83" s="37"/>
      <c r="UP83" s="37"/>
      <c r="UQ83" s="37"/>
      <c r="UR83" s="37"/>
      <c r="US83" s="37"/>
      <c r="UT83" s="37"/>
      <c r="UU83" s="37"/>
      <c r="UV83" s="37"/>
      <c r="UW83" s="37"/>
      <c r="UX83" s="37"/>
      <c r="UY83" s="37"/>
      <c r="UZ83" s="37"/>
      <c r="VA83" s="37"/>
      <c r="VB83" s="37"/>
      <c r="VC83" s="37"/>
      <c r="VD83" s="37"/>
      <c r="VE83" s="37"/>
      <c r="VF83" s="37"/>
      <c r="VG83" s="37"/>
      <c r="VH83" s="37"/>
      <c r="VI83" s="37"/>
      <c r="VJ83" s="37"/>
      <c r="VK83" s="37"/>
      <c r="VL83" s="37"/>
      <c r="VM83" s="37"/>
      <c r="VN83" s="37"/>
      <c r="VO83" s="37"/>
      <c r="VP83" s="37"/>
      <c r="VQ83" s="37"/>
      <c r="VR83" s="37"/>
      <c r="VS83" s="37"/>
      <c r="VT83" s="37"/>
      <c r="VU83" s="37"/>
      <c r="VV83" s="37"/>
      <c r="VW83" s="37"/>
      <c r="VX83" s="37"/>
      <c r="VY83" s="37"/>
      <c r="VZ83" s="37"/>
      <c r="WA83" s="37"/>
      <c r="WB83" s="37"/>
      <c r="WC83" s="37"/>
      <c r="WD83" s="37"/>
      <c r="WE83" s="37"/>
      <c r="WF83" s="37"/>
      <c r="WG83" s="37"/>
      <c r="WH83" s="37"/>
      <c r="WI83" s="37"/>
      <c r="WJ83" s="37"/>
      <c r="WK83" s="37"/>
      <c r="WL83" s="37"/>
      <c r="WM83" s="37"/>
      <c r="WN83" s="37"/>
      <c r="WO83" s="37"/>
      <c r="WP83" s="37"/>
      <c r="WQ83" s="37"/>
      <c r="WR83" s="37"/>
      <c r="WS83" s="37"/>
      <c r="WT83" s="37"/>
      <c r="WU83" s="37"/>
      <c r="WV83" s="37"/>
      <c r="WW83" s="37"/>
      <c r="WX83" s="37"/>
      <c r="WY83" s="37"/>
      <c r="WZ83" s="37"/>
      <c r="XA83" s="37"/>
      <c r="XB83" s="37"/>
      <c r="XC83" s="37"/>
      <c r="XD83" s="37"/>
      <c r="XE83" s="37"/>
      <c r="XF83" s="37"/>
      <c r="XG83" s="37"/>
      <c r="XH83" s="37"/>
      <c r="XI83" s="37"/>
      <c r="XJ83" s="37"/>
      <c r="XK83" s="37"/>
      <c r="XL83" s="37"/>
      <c r="XM83" s="37"/>
      <c r="XN83" s="37"/>
      <c r="XO83" s="37"/>
      <c r="XP83" s="37"/>
      <c r="XQ83" s="37"/>
      <c r="XR83" s="37"/>
      <c r="XS83" s="37"/>
      <c r="XT83" s="37"/>
      <c r="XU83" s="37"/>
      <c r="XV83" s="37"/>
      <c r="XW83" s="37"/>
      <c r="XX83" s="37"/>
      <c r="XY83" s="37"/>
      <c r="XZ83" s="37"/>
      <c r="YA83" s="37"/>
      <c r="YB83" s="37"/>
      <c r="YC83" s="37"/>
      <c r="YD83" s="37"/>
      <c r="YE83" s="37"/>
      <c r="YF83" s="37"/>
      <c r="YG83" s="37"/>
      <c r="YH83" s="37"/>
      <c r="YI83" s="37"/>
      <c r="YJ83" s="37"/>
      <c r="YK83" s="37"/>
      <c r="YL83" s="37"/>
      <c r="YM83" s="37"/>
      <c r="YN83" s="37"/>
      <c r="YO83" s="37"/>
      <c r="YP83" s="37"/>
      <c r="YQ83" s="37"/>
      <c r="YR83" s="37"/>
      <c r="YS83" s="37"/>
      <c r="YT83" s="37"/>
      <c r="YU83" s="37"/>
      <c r="YV83" s="37"/>
      <c r="YW83" s="37"/>
      <c r="YX83" s="37"/>
      <c r="YY83" s="37"/>
      <c r="YZ83" s="37"/>
      <c r="ZA83" s="37"/>
      <c r="ZB83" s="37"/>
      <c r="ZC83" s="37"/>
      <c r="ZD83" s="37"/>
      <c r="ZE83" s="37"/>
      <c r="ZF83" s="37"/>
      <c r="ZG83" s="37"/>
      <c r="ZH83" s="37"/>
      <c r="ZI83" s="37"/>
      <c r="ZJ83" s="37"/>
      <c r="ZK83" s="37"/>
      <c r="ZL83" s="37"/>
      <c r="ZM83" s="37"/>
      <c r="ZN83" s="37"/>
      <c r="ZO83" s="37"/>
      <c r="ZP83" s="37"/>
      <c r="ZQ83" s="37"/>
      <c r="ZR83" s="37"/>
      <c r="ZS83" s="37"/>
      <c r="ZT83" s="37"/>
      <c r="ZU83" s="37"/>
      <c r="ZV83" s="37"/>
      <c r="ZW83" s="37"/>
      <c r="ZX83" s="37"/>
      <c r="ZY83" s="37"/>
      <c r="ZZ83" s="37"/>
      <c r="AAA83" s="37"/>
      <c r="AAB83" s="37"/>
      <c r="AAC83" s="37"/>
      <c r="AAD83" s="37"/>
      <c r="AAE83" s="37"/>
      <c r="AAF83" s="37"/>
      <c r="AAG83" s="37"/>
      <c r="AAH83" s="37"/>
      <c r="AAI83" s="37"/>
      <c r="AAJ83" s="37"/>
      <c r="AAK83" s="37"/>
      <c r="AAL83" s="37"/>
      <c r="AAM83" s="37"/>
      <c r="AAN83" s="37"/>
      <c r="AAO83" s="37"/>
      <c r="AAP83" s="37"/>
      <c r="AAQ83" s="37"/>
      <c r="AAR83" s="37"/>
      <c r="AAS83" s="37"/>
      <c r="AAT83" s="37"/>
      <c r="AAU83" s="37"/>
      <c r="AAV83" s="37"/>
      <c r="AAW83" s="37"/>
      <c r="AAX83" s="37"/>
      <c r="AAY83" s="37"/>
      <c r="AAZ83" s="37"/>
      <c r="ABA83" s="37"/>
      <c r="ABB83" s="37"/>
      <c r="ABC83" s="37"/>
      <c r="ABD83" s="37"/>
      <c r="ABE83" s="37"/>
      <c r="ABF83" s="37"/>
      <c r="ABG83" s="37"/>
      <c r="ABH83" s="37"/>
      <c r="ABI83" s="37"/>
      <c r="ABJ83" s="37"/>
      <c r="ABK83" s="37"/>
      <c r="ABL83" s="37"/>
      <c r="ABM83" s="37"/>
      <c r="ABN83" s="37"/>
      <c r="ABO83" s="37"/>
      <c r="ABP83" s="37"/>
      <c r="ABQ83" s="37"/>
      <c r="ABR83" s="37"/>
      <c r="ABS83" s="37"/>
      <c r="ABT83" s="37"/>
      <c r="ABU83" s="37"/>
      <c r="ABV83" s="37"/>
      <c r="ABW83" s="37"/>
      <c r="ABX83" s="37"/>
      <c r="ABY83" s="37"/>
      <c r="ABZ83" s="37"/>
      <c r="ACA83" s="37"/>
      <c r="ACB83" s="37"/>
      <c r="ACC83" s="37"/>
      <c r="ACD83" s="37"/>
      <c r="ACE83" s="37"/>
      <c r="ACF83" s="37"/>
      <c r="ACG83" s="37"/>
      <c r="ACH83" s="37"/>
      <c r="ACI83" s="37"/>
      <c r="ACJ83" s="37"/>
      <c r="ACK83" s="37"/>
      <c r="ACL83" s="37"/>
      <c r="ACM83" s="37"/>
      <c r="ACN83" s="37"/>
      <c r="ACO83" s="37"/>
      <c r="ACP83" s="37"/>
      <c r="ACQ83" s="37"/>
      <c r="ACR83" s="37"/>
      <c r="ACS83" s="37"/>
      <c r="ACT83" s="37"/>
      <c r="ACU83" s="37"/>
      <c r="ACV83" s="37"/>
      <c r="ACW83" s="37"/>
      <c r="ACX83" s="37"/>
      <c r="ACY83" s="37"/>
      <c r="ACZ83" s="37"/>
      <c r="ADA83" s="37"/>
      <c r="ADB83" s="37"/>
      <c r="ADC83" s="37"/>
      <c r="ADD83" s="37"/>
      <c r="ADE83" s="37"/>
      <c r="ADF83" s="37"/>
      <c r="ADG83" s="37"/>
      <c r="ADH83" s="37"/>
      <c r="ADI83" s="37"/>
      <c r="ADJ83" s="37"/>
      <c r="ADK83" s="37"/>
      <c r="ADL83" s="37"/>
      <c r="ADM83" s="37"/>
      <c r="ADN83" s="37"/>
      <c r="ADO83" s="37"/>
      <c r="ADP83" s="37"/>
      <c r="ADQ83" s="37"/>
      <c r="ADR83" s="37"/>
      <c r="ADS83" s="37"/>
      <c r="ADT83" s="37"/>
      <c r="ADU83" s="37"/>
      <c r="ADV83" s="37"/>
      <c r="ADW83" s="37"/>
      <c r="ADX83" s="37"/>
      <c r="ADY83" s="37"/>
      <c r="ADZ83" s="37"/>
      <c r="AEA83" s="37"/>
      <c r="AEB83" s="37"/>
      <c r="AEC83" s="37"/>
      <c r="AED83" s="37"/>
      <c r="AEE83" s="37"/>
      <c r="AEF83" s="37"/>
      <c r="AEG83" s="37"/>
      <c r="AEH83" s="37"/>
      <c r="AEI83" s="37"/>
      <c r="AEJ83" s="37"/>
      <c r="AEK83" s="37"/>
      <c r="AEL83" s="37"/>
      <c r="AEM83" s="37"/>
      <c r="AEN83" s="37"/>
      <c r="AEO83" s="37"/>
      <c r="AEP83" s="37"/>
      <c r="AEQ83" s="37"/>
      <c r="AER83" s="37"/>
      <c r="AES83" s="37"/>
      <c r="AET83" s="37"/>
      <c r="AEU83" s="37"/>
      <c r="AEV83" s="37"/>
      <c r="AEW83" s="37"/>
      <c r="AEX83" s="37"/>
      <c r="AEY83" s="37"/>
      <c r="AEZ83" s="37"/>
      <c r="AFA83" s="37"/>
      <c r="AFB83" s="37"/>
      <c r="AFC83" s="37"/>
      <c r="AFD83" s="37"/>
      <c r="AFE83" s="37"/>
      <c r="AFF83" s="37"/>
      <c r="AFG83" s="37"/>
      <c r="AFH83" s="37"/>
      <c r="AFI83" s="37"/>
      <c r="AFJ83" s="37"/>
      <c r="AFK83" s="37"/>
      <c r="AFL83" s="37"/>
      <c r="AFM83" s="37"/>
      <c r="AFN83" s="37"/>
      <c r="AFO83" s="37"/>
      <c r="AFP83" s="37"/>
      <c r="AFQ83" s="37"/>
      <c r="AFR83" s="37"/>
      <c r="AFS83" s="37"/>
      <c r="AFT83" s="37"/>
      <c r="AFU83" s="37"/>
      <c r="AFV83" s="37"/>
      <c r="AFW83" s="37"/>
      <c r="AFX83" s="37"/>
      <c r="AFY83" s="37"/>
      <c r="AFZ83" s="37"/>
      <c r="AGA83" s="37"/>
      <c r="AGB83" s="37"/>
      <c r="AGC83" s="37"/>
      <c r="AGD83" s="37"/>
      <c r="AGE83" s="37"/>
      <c r="AGF83" s="37"/>
      <c r="AGG83" s="37"/>
      <c r="AGH83" s="37"/>
      <c r="AGI83" s="37"/>
      <c r="AGJ83" s="37"/>
      <c r="AGK83" s="37"/>
      <c r="AGL83" s="37"/>
      <c r="AGM83" s="37"/>
      <c r="AGN83" s="37"/>
      <c r="AGO83" s="37"/>
      <c r="AGP83" s="37"/>
      <c r="AGQ83" s="37"/>
      <c r="AGR83" s="37"/>
      <c r="AGS83" s="37"/>
      <c r="AGT83" s="37"/>
      <c r="AGU83" s="37"/>
      <c r="AGV83" s="37"/>
      <c r="AGW83" s="37"/>
      <c r="AGX83" s="37"/>
      <c r="AGY83" s="37"/>
      <c r="AGZ83" s="37"/>
      <c r="AHA83" s="37"/>
      <c r="AHB83" s="37"/>
      <c r="AHC83" s="37"/>
      <c r="AHD83" s="37"/>
      <c r="AHE83" s="37"/>
      <c r="AHF83" s="37"/>
      <c r="AHG83" s="37"/>
      <c r="AHH83" s="37"/>
      <c r="AHI83" s="37"/>
      <c r="AHJ83" s="37"/>
      <c r="AHK83" s="37"/>
      <c r="AHL83" s="37"/>
      <c r="AHM83" s="37"/>
      <c r="AHN83" s="37"/>
      <c r="AHO83" s="37"/>
      <c r="AHP83" s="37"/>
      <c r="AHQ83" s="37"/>
      <c r="AHR83" s="37"/>
      <c r="AHS83" s="37"/>
      <c r="AHT83" s="37"/>
      <c r="AHU83" s="37"/>
      <c r="AHV83" s="37"/>
      <c r="AHW83" s="37"/>
      <c r="AHX83" s="37"/>
      <c r="AHY83" s="37"/>
      <c r="AHZ83" s="37"/>
      <c r="AIA83" s="37"/>
      <c r="AIB83" s="37"/>
      <c r="AIC83" s="37"/>
      <c r="AID83" s="37"/>
      <c r="AIE83" s="37"/>
      <c r="AIF83" s="37"/>
      <c r="AIG83" s="37"/>
      <c r="AIH83" s="37"/>
      <c r="AII83" s="37"/>
      <c r="AIJ83" s="37"/>
      <c r="AIK83" s="37"/>
      <c r="AIL83" s="37"/>
      <c r="AIM83" s="37"/>
      <c r="AIN83" s="37"/>
      <c r="AIO83" s="37"/>
      <c r="AIP83" s="37"/>
      <c r="AIQ83" s="37"/>
      <c r="AIR83" s="37"/>
      <c r="AIS83" s="37"/>
      <c r="AIT83" s="37"/>
      <c r="AIU83" s="37"/>
      <c r="AIV83" s="37"/>
      <c r="AIW83" s="37"/>
      <c r="AIX83" s="37"/>
      <c r="AIY83" s="37"/>
      <c r="AIZ83" s="37"/>
      <c r="AJA83" s="37"/>
      <c r="AJB83" s="37"/>
      <c r="AJC83" s="37"/>
      <c r="AJD83" s="37"/>
      <c r="AJE83" s="37"/>
      <c r="AJF83" s="37"/>
      <c r="AJG83" s="37"/>
      <c r="AJH83" s="37"/>
      <c r="AJI83" s="37"/>
      <c r="AJJ83" s="37"/>
      <c r="AJK83" s="37"/>
      <c r="AJL83" s="37"/>
      <c r="AJM83" s="37"/>
      <c r="AJN83" s="37"/>
      <c r="AJO83" s="37"/>
      <c r="AJP83" s="37"/>
      <c r="AJQ83" s="37"/>
      <c r="AJR83" s="37"/>
      <c r="AJS83" s="37"/>
      <c r="AJT83" s="37"/>
      <c r="AJU83" s="37"/>
      <c r="AJV83" s="37"/>
      <c r="AJW83" s="37"/>
      <c r="AJX83" s="37"/>
      <c r="AJY83" s="37"/>
      <c r="AJZ83" s="37"/>
      <c r="AKA83" s="37"/>
      <c r="AKB83" s="37"/>
      <c r="AKC83" s="37"/>
      <c r="AKD83" s="37"/>
      <c r="AKE83" s="37"/>
      <c r="AKF83" s="37"/>
      <c r="AKG83" s="37"/>
      <c r="AKH83" s="37"/>
      <c r="AKI83" s="37"/>
      <c r="AKJ83" s="37"/>
      <c r="AKK83" s="37"/>
      <c r="AKL83" s="37"/>
      <c r="AKM83" s="37"/>
      <c r="AKN83" s="37"/>
      <c r="AKO83" s="37"/>
      <c r="AKP83" s="37"/>
      <c r="AKQ83" s="37"/>
      <c r="AKR83" s="37"/>
      <c r="AKS83" s="37"/>
      <c r="AKT83" s="37"/>
      <c r="AKU83" s="37"/>
      <c r="AKV83" s="37"/>
      <c r="AKW83" s="37"/>
      <c r="AKX83" s="37"/>
      <c r="AKY83" s="37"/>
      <c r="AKZ83" s="37"/>
      <c r="ALA83" s="37"/>
      <c r="ALB83" s="37"/>
      <c r="ALC83" s="37"/>
      <c r="ALD83" s="37"/>
      <c r="ALE83" s="37"/>
      <c r="ALF83" s="37"/>
      <c r="ALG83" s="37"/>
      <c r="ALH83" s="37"/>
      <c r="ALI83" s="37"/>
      <c r="ALJ83" s="37"/>
      <c r="ALK83" s="37"/>
      <c r="ALL83" s="37"/>
      <c r="ALM83" s="37"/>
      <c r="ALN83" s="37"/>
      <c r="ALO83" s="37"/>
      <c r="ALP83" s="37"/>
      <c r="ALQ83" s="37"/>
      <c r="ALR83" s="37"/>
      <c r="ALS83" s="37"/>
      <c r="ALT83" s="37"/>
      <c r="ALU83" s="37"/>
      <c r="ALV83" s="37"/>
      <c r="ALW83" s="37"/>
      <c r="ALX83" s="37"/>
      <c r="ALY83" s="37"/>
      <c r="ALZ83" s="37"/>
      <c r="AMA83" s="37"/>
      <c r="AMB83" s="37"/>
      <c r="AMC83" s="37"/>
      <c r="AMD83" s="37"/>
      <c r="AME83" s="37"/>
      <c r="AMF83" s="37"/>
      <c r="AMG83" s="37"/>
      <c r="AMH83" s="37"/>
      <c r="AMI83" s="37"/>
      <c r="AMJ83" s="37"/>
      <c r="AMK83" s="37"/>
    </row>
    <row r="84" spans="1:1025" s="38" customFormat="1" ht="10.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37"/>
      <c r="FY84" s="37"/>
      <c r="FZ84" s="37"/>
      <c r="GA84" s="37"/>
      <c r="GB84" s="37"/>
      <c r="GC84" s="37"/>
      <c r="GD84" s="37"/>
      <c r="GE84" s="37"/>
      <c r="GF84" s="37"/>
      <c r="GG84" s="37"/>
      <c r="GH84" s="37"/>
      <c r="GI84" s="37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  <c r="GZ84" s="37"/>
      <c r="HA84" s="37"/>
      <c r="HB84" s="37"/>
      <c r="HC84" s="37"/>
      <c r="HD84" s="37"/>
      <c r="HE84" s="37"/>
      <c r="HF84" s="37"/>
      <c r="HG84" s="37"/>
      <c r="HH84" s="37"/>
      <c r="HI84" s="37"/>
      <c r="HJ84" s="37"/>
      <c r="HK84" s="37"/>
      <c r="HL84" s="37"/>
      <c r="HM84" s="37"/>
      <c r="HN84" s="37"/>
      <c r="HO84" s="37"/>
      <c r="HP84" s="37"/>
      <c r="HQ84" s="37"/>
      <c r="HR84" s="37"/>
      <c r="HS84" s="37"/>
      <c r="HT84" s="37"/>
      <c r="HU84" s="37"/>
      <c r="HV84" s="37"/>
      <c r="HW84" s="37"/>
      <c r="HX84" s="37"/>
      <c r="HY84" s="37"/>
      <c r="HZ84" s="37"/>
      <c r="IA84" s="37"/>
      <c r="IB84" s="37"/>
      <c r="IC84" s="37"/>
      <c r="ID84" s="37"/>
      <c r="IE84" s="37"/>
      <c r="IF84" s="37"/>
      <c r="IG84" s="37"/>
      <c r="IH84" s="37"/>
      <c r="II84" s="37"/>
      <c r="IJ84" s="37"/>
      <c r="IK84" s="37"/>
      <c r="IL84" s="37"/>
      <c r="IM84" s="37"/>
      <c r="IN84" s="37"/>
      <c r="IO84" s="37"/>
      <c r="IP84" s="37"/>
      <c r="IQ84" s="37"/>
      <c r="IR84" s="37"/>
      <c r="IS84" s="37"/>
      <c r="IT84" s="37"/>
      <c r="IU84" s="37"/>
      <c r="IV84" s="37"/>
      <c r="IW84" s="37"/>
      <c r="IX84" s="37"/>
      <c r="IY84" s="37"/>
      <c r="IZ84" s="37"/>
      <c r="JA84" s="37"/>
      <c r="JB84" s="37"/>
      <c r="JC84" s="37"/>
      <c r="JD84" s="37"/>
      <c r="JE84" s="37"/>
      <c r="JF84" s="37"/>
      <c r="JG84" s="37"/>
      <c r="JH84" s="37"/>
      <c r="JI84" s="37"/>
      <c r="JJ84" s="37"/>
      <c r="JK84" s="37"/>
      <c r="JL84" s="37"/>
      <c r="JM84" s="37"/>
      <c r="JN84" s="37"/>
      <c r="JO84" s="37"/>
      <c r="JP84" s="37"/>
      <c r="JQ84" s="37"/>
      <c r="JR84" s="37"/>
      <c r="JS84" s="37"/>
      <c r="JT84" s="37"/>
      <c r="JU84" s="37"/>
      <c r="JV84" s="37"/>
      <c r="JW84" s="37"/>
      <c r="JX84" s="37"/>
      <c r="JY84" s="37"/>
      <c r="JZ84" s="37"/>
      <c r="KA84" s="37"/>
      <c r="KB84" s="37"/>
      <c r="KC84" s="37"/>
      <c r="KD84" s="37"/>
      <c r="KE84" s="37"/>
      <c r="KF84" s="37"/>
      <c r="KG84" s="37"/>
      <c r="KH84" s="37"/>
      <c r="KI84" s="37"/>
      <c r="KJ84" s="37"/>
      <c r="KK84" s="37"/>
      <c r="KL84" s="37"/>
      <c r="KM84" s="37"/>
      <c r="KN84" s="37"/>
      <c r="KO84" s="37"/>
      <c r="KP84" s="37"/>
      <c r="KQ84" s="37"/>
      <c r="KR84" s="37"/>
      <c r="KS84" s="37"/>
      <c r="KT84" s="37"/>
      <c r="KU84" s="37"/>
      <c r="KV84" s="37"/>
      <c r="KW84" s="37"/>
      <c r="KX84" s="37"/>
      <c r="KY84" s="37"/>
      <c r="KZ84" s="37"/>
      <c r="LA84" s="37"/>
      <c r="LB84" s="37"/>
      <c r="LC84" s="37"/>
      <c r="LD84" s="37"/>
      <c r="LE84" s="37"/>
      <c r="LF84" s="37"/>
      <c r="LG84" s="37"/>
      <c r="LH84" s="37"/>
      <c r="LI84" s="37"/>
      <c r="LJ84" s="37"/>
      <c r="LK84" s="37"/>
      <c r="LL84" s="37"/>
      <c r="LM84" s="37"/>
      <c r="LN84" s="37"/>
      <c r="LO84" s="37"/>
      <c r="LP84" s="37"/>
      <c r="LQ84" s="37"/>
      <c r="LR84" s="37"/>
      <c r="LS84" s="37"/>
      <c r="LT84" s="37"/>
      <c r="LU84" s="37"/>
      <c r="LV84" s="37"/>
      <c r="LW84" s="37"/>
      <c r="LX84" s="37"/>
      <c r="LY84" s="37"/>
      <c r="LZ84" s="37"/>
      <c r="MA84" s="37"/>
      <c r="MB84" s="37"/>
      <c r="MC84" s="37"/>
      <c r="MD84" s="37"/>
      <c r="ME84" s="37"/>
      <c r="MF84" s="37"/>
      <c r="MG84" s="37"/>
      <c r="MH84" s="37"/>
      <c r="MI84" s="37"/>
      <c r="MJ84" s="37"/>
      <c r="MK84" s="37"/>
      <c r="ML84" s="37"/>
      <c r="MM84" s="37"/>
      <c r="MN84" s="37"/>
      <c r="MO84" s="37"/>
      <c r="MP84" s="37"/>
      <c r="MQ84" s="37"/>
      <c r="MR84" s="37"/>
      <c r="MS84" s="37"/>
      <c r="MT84" s="37"/>
      <c r="MU84" s="37"/>
      <c r="MV84" s="37"/>
      <c r="MW84" s="37"/>
      <c r="MX84" s="37"/>
      <c r="MY84" s="37"/>
      <c r="MZ84" s="37"/>
      <c r="NA84" s="37"/>
      <c r="NB84" s="37"/>
      <c r="NC84" s="37"/>
      <c r="ND84" s="37"/>
      <c r="NE84" s="37"/>
      <c r="NF84" s="37"/>
      <c r="NG84" s="37"/>
      <c r="NH84" s="37"/>
      <c r="NI84" s="37"/>
      <c r="NJ84" s="37"/>
      <c r="NK84" s="37"/>
      <c r="NL84" s="37"/>
      <c r="NM84" s="37"/>
      <c r="NN84" s="37"/>
      <c r="NO84" s="37"/>
      <c r="NP84" s="37"/>
      <c r="NQ84" s="37"/>
      <c r="NR84" s="37"/>
      <c r="NS84" s="37"/>
      <c r="NT84" s="37"/>
      <c r="NU84" s="37"/>
      <c r="NV84" s="37"/>
      <c r="NW84" s="37"/>
      <c r="NX84" s="37"/>
      <c r="NY84" s="37"/>
      <c r="NZ84" s="37"/>
      <c r="OA84" s="37"/>
      <c r="OB84" s="37"/>
      <c r="OC84" s="37"/>
      <c r="OD84" s="37"/>
      <c r="OE84" s="37"/>
      <c r="OF84" s="37"/>
      <c r="OG84" s="37"/>
      <c r="OH84" s="37"/>
      <c r="OI84" s="37"/>
      <c r="OJ84" s="37"/>
      <c r="OK84" s="37"/>
      <c r="OL84" s="37"/>
      <c r="OM84" s="37"/>
      <c r="ON84" s="37"/>
      <c r="OO84" s="37"/>
      <c r="OP84" s="37"/>
      <c r="OQ84" s="37"/>
      <c r="OR84" s="37"/>
      <c r="OS84" s="37"/>
      <c r="OT84" s="37"/>
      <c r="OU84" s="37"/>
      <c r="OV84" s="37"/>
      <c r="OW84" s="37"/>
      <c r="OX84" s="37"/>
      <c r="OY84" s="37"/>
      <c r="OZ84" s="37"/>
      <c r="PA84" s="37"/>
      <c r="PB84" s="37"/>
      <c r="PC84" s="37"/>
      <c r="PD84" s="37"/>
      <c r="PE84" s="37"/>
      <c r="PF84" s="37"/>
      <c r="PG84" s="37"/>
      <c r="PH84" s="37"/>
      <c r="PI84" s="37"/>
      <c r="PJ84" s="37"/>
      <c r="PK84" s="37"/>
      <c r="PL84" s="37"/>
      <c r="PM84" s="37"/>
      <c r="PN84" s="37"/>
      <c r="PO84" s="37"/>
      <c r="PP84" s="37"/>
      <c r="PQ84" s="37"/>
      <c r="PR84" s="37"/>
      <c r="PS84" s="37"/>
      <c r="PT84" s="37"/>
      <c r="PU84" s="37"/>
      <c r="PV84" s="37"/>
      <c r="PW84" s="37"/>
      <c r="PX84" s="37"/>
      <c r="PY84" s="37"/>
      <c r="PZ84" s="37"/>
      <c r="QA84" s="37"/>
      <c r="QB84" s="37"/>
      <c r="QC84" s="37"/>
      <c r="QD84" s="37"/>
      <c r="QE84" s="37"/>
      <c r="QF84" s="37"/>
      <c r="QG84" s="37"/>
      <c r="QH84" s="37"/>
      <c r="QI84" s="37"/>
      <c r="QJ84" s="37"/>
      <c r="QK84" s="37"/>
      <c r="QL84" s="37"/>
      <c r="QM84" s="37"/>
      <c r="QN84" s="37"/>
      <c r="QO84" s="37"/>
      <c r="QP84" s="37"/>
      <c r="QQ84" s="37"/>
      <c r="QR84" s="37"/>
      <c r="QS84" s="37"/>
      <c r="QT84" s="37"/>
      <c r="QU84" s="37"/>
      <c r="QV84" s="37"/>
      <c r="QW84" s="37"/>
      <c r="QX84" s="37"/>
      <c r="QY84" s="37"/>
      <c r="QZ84" s="37"/>
      <c r="RA84" s="37"/>
      <c r="RB84" s="37"/>
      <c r="RC84" s="37"/>
      <c r="RD84" s="37"/>
      <c r="RE84" s="37"/>
      <c r="RF84" s="37"/>
      <c r="RG84" s="37"/>
      <c r="RH84" s="37"/>
      <c r="RI84" s="37"/>
      <c r="RJ84" s="37"/>
      <c r="RK84" s="37"/>
      <c r="RL84" s="37"/>
      <c r="RM84" s="37"/>
      <c r="RN84" s="37"/>
      <c r="RO84" s="37"/>
      <c r="RP84" s="37"/>
      <c r="RQ84" s="37"/>
      <c r="RR84" s="37"/>
      <c r="RS84" s="37"/>
      <c r="RT84" s="37"/>
      <c r="RU84" s="37"/>
      <c r="RV84" s="37"/>
      <c r="RW84" s="37"/>
      <c r="RX84" s="37"/>
      <c r="RY84" s="37"/>
      <c r="RZ84" s="37"/>
      <c r="SA84" s="37"/>
      <c r="SB84" s="37"/>
      <c r="SC84" s="37"/>
      <c r="SD84" s="37"/>
      <c r="SE84" s="37"/>
      <c r="SF84" s="37"/>
      <c r="SG84" s="37"/>
      <c r="SH84" s="37"/>
      <c r="SI84" s="37"/>
      <c r="SJ84" s="37"/>
      <c r="SK84" s="37"/>
      <c r="SL84" s="37"/>
      <c r="SM84" s="37"/>
      <c r="SN84" s="37"/>
      <c r="SO84" s="37"/>
      <c r="SP84" s="37"/>
      <c r="SQ84" s="37"/>
      <c r="SR84" s="37"/>
      <c r="SS84" s="37"/>
      <c r="ST84" s="37"/>
      <c r="SU84" s="37"/>
      <c r="SV84" s="37"/>
      <c r="SW84" s="37"/>
      <c r="SX84" s="37"/>
      <c r="SY84" s="37"/>
      <c r="SZ84" s="37"/>
      <c r="TA84" s="37"/>
      <c r="TB84" s="37"/>
      <c r="TC84" s="37"/>
      <c r="TD84" s="37"/>
      <c r="TE84" s="37"/>
      <c r="TF84" s="37"/>
      <c r="TG84" s="37"/>
      <c r="TH84" s="37"/>
      <c r="TI84" s="37"/>
      <c r="TJ84" s="37"/>
      <c r="TK84" s="37"/>
      <c r="TL84" s="37"/>
      <c r="TM84" s="37"/>
      <c r="TN84" s="37"/>
      <c r="TO84" s="37"/>
      <c r="TP84" s="37"/>
      <c r="TQ84" s="37"/>
      <c r="TR84" s="37"/>
      <c r="TS84" s="37"/>
      <c r="TT84" s="37"/>
      <c r="TU84" s="37"/>
      <c r="TV84" s="37"/>
      <c r="TW84" s="37"/>
      <c r="TX84" s="37"/>
      <c r="TY84" s="37"/>
      <c r="TZ84" s="37"/>
      <c r="UA84" s="37"/>
      <c r="UB84" s="37"/>
      <c r="UC84" s="37"/>
      <c r="UD84" s="37"/>
      <c r="UE84" s="37"/>
      <c r="UF84" s="37"/>
      <c r="UG84" s="37"/>
      <c r="UH84" s="37"/>
      <c r="UI84" s="37"/>
      <c r="UJ84" s="37"/>
      <c r="UK84" s="37"/>
      <c r="UL84" s="37"/>
      <c r="UM84" s="37"/>
      <c r="UN84" s="37"/>
      <c r="UO84" s="37"/>
      <c r="UP84" s="37"/>
      <c r="UQ84" s="37"/>
      <c r="UR84" s="37"/>
      <c r="US84" s="37"/>
      <c r="UT84" s="37"/>
      <c r="UU84" s="37"/>
      <c r="UV84" s="37"/>
      <c r="UW84" s="37"/>
      <c r="UX84" s="37"/>
      <c r="UY84" s="37"/>
      <c r="UZ84" s="37"/>
      <c r="VA84" s="37"/>
      <c r="VB84" s="37"/>
      <c r="VC84" s="37"/>
      <c r="VD84" s="37"/>
      <c r="VE84" s="37"/>
      <c r="VF84" s="37"/>
      <c r="VG84" s="37"/>
      <c r="VH84" s="37"/>
      <c r="VI84" s="37"/>
      <c r="VJ84" s="37"/>
      <c r="VK84" s="37"/>
      <c r="VL84" s="37"/>
      <c r="VM84" s="37"/>
      <c r="VN84" s="37"/>
      <c r="VO84" s="37"/>
      <c r="VP84" s="37"/>
      <c r="VQ84" s="37"/>
      <c r="VR84" s="37"/>
      <c r="VS84" s="37"/>
      <c r="VT84" s="37"/>
      <c r="VU84" s="37"/>
      <c r="VV84" s="37"/>
      <c r="VW84" s="37"/>
      <c r="VX84" s="37"/>
      <c r="VY84" s="37"/>
      <c r="VZ84" s="37"/>
      <c r="WA84" s="37"/>
      <c r="WB84" s="37"/>
      <c r="WC84" s="37"/>
      <c r="WD84" s="37"/>
      <c r="WE84" s="37"/>
      <c r="WF84" s="37"/>
      <c r="WG84" s="37"/>
      <c r="WH84" s="37"/>
      <c r="WI84" s="37"/>
      <c r="WJ84" s="37"/>
      <c r="WK84" s="37"/>
      <c r="WL84" s="37"/>
      <c r="WM84" s="37"/>
      <c r="WN84" s="37"/>
      <c r="WO84" s="37"/>
      <c r="WP84" s="37"/>
      <c r="WQ84" s="37"/>
      <c r="WR84" s="37"/>
      <c r="WS84" s="37"/>
      <c r="WT84" s="37"/>
      <c r="WU84" s="37"/>
      <c r="WV84" s="37"/>
      <c r="WW84" s="37"/>
      <c r="WX84" s="37"/>
      <c r="WY84" s="37"/>
      <c r="WZ84" s="37"/>
      <c r="XA84" s="37"/>
      <c r="XB84" s="37"/>
      <c r="XC84" s="37"/>
      <c r="XD84" s="37"/>
      <c r="XE84" s="37"/>
      <c r="XF84" s="37"/>
      <c r="XG84" s="37"/>
      <c r="XH84" s="37"/>
      <c r="XI84" s="37"/>
      <c r="XJ84" s="37"/>
      <c r="XK84" s="37"/>
      <c r="XL84" s="37"/>
      <c r="XM84" s="37"/>
      <c r="XN84" s="37"/>
      <c r="XO84" s="37"/>
      <c r="XP84" s="37"/>
      <c r="XQ84" s="37"/>
      <c r="XR84" s="37"/>
      <c r="XS84" s="37"/>
      <c r="XT84" s="37"/>
      <c r="XU84" s="37"/>
      <c r="XV84" s="37"/>
      <c r="XW84" s="37"/>
      <c r="XX84" s="37"/>
      <c r="XY84" s="37"/>
      <c r="XZ84" s="37"/>
      <c r="YA84" s="37"/>
      <c r="YB84" s="37"/>
      <c r="YC84" s="37"/>
      <c r="YD84" s="37"/>
      <c r="YE84" s="37"/>
      <c r="YF84" s="37"/>
      <c r="YG84" s="37"/>
      <c r="YH84" s="37"/>
      <c r="YI84" s="37"/>
      <c r="YJ84" s="37"/>
      <c r="YK84" s="37"/>
      <c r="YL84" s="37"/>
      <c r="YM84" s="37"/>
      <c r="YN84" s="37"/>
      <c r="YO84" s="37"/>
      <c r="YP84" s="37"/>
      <c r="YQ84" s="37"/>
      <c r="YR84" s="37"/>
      <c r="YS84" s="37"/>
      <c r="YT84" s="37"/>
      <c r="YU84" s="37"/>
      <c r="YV84" s="37"/>
      <c r="YW84" s="37"/>
      <c r="YX84" s="37"/>
      <c r="YY84" s="37"/>
      <c r="YZ84" s="37"/>
      <c r="ZA84" s="37"/>
      <c r="ZB84" s="37"/>
      <c r="ZC84" s="37"/>
      <c r="ZD84" s="37"/>
      <c r="ZE84" s="37"/>
      <c r="ZF84" s="37"/>
      <c r="ZG84" s="37"/>
      <c r="ZH84" s="37"/>
      <c r="ZI84" s="37"/>
      <c r="ZJ84" s="37"/>
      <c r="ZK84" s="37"/>
      <c r="ZL84" s="37"/>
      <c r="ZM84" s="37"/>
      <c r="ZN84" s="37"/>
      <c r="ZO84" s="37"/>
      <c r="ZP84" s="37"/>
      <c r="ZQ84" s="37"/>
      <c r="ZR84" s="37"/>
      <c r="ZS84" s="37"/>
      <c r="ZT84" s="37"/>
      <c r="ZU84" s="37"/>
      <c r="ZV84" s="37"/>
      <c r="ZW84" s="37"/>
      <c r="ZX84" s="37"/>
      <c r="ZY84" s="37"/>
      <c r="ZZ84" s="37"/>
      <c r="AAA84" s="37"/>
      <c r="AAB84" s="37"/>
      <c r="AAC84" s="37"/>
      <c r="AAD84" s="37"/>
      <c r="AAE84" s="37"/>
      <c r="AAF84" s="37"/>
      <c r="AAG84" s="37"/>
      <c r="AAH84" s="37"/>
      <c r="AAI84" s="37"/>
      <c r="AAJ84" s="37"/>
      <c r="AAK84" s="37"/>
      <c r="AAL84" s="37"/>
      <c r="AAM84" s="37"/>
      <c r="AAN84" s="37"/>
      <c r="AAO84" s="37"/>
      <c r="AAP84" s="37"/>
      <c r="AAQ84" s="37"/>
      <c r="AAR84" s="37"/>
      <c r="AAS84" s="37"/>
      <c r="AAT84" s="37"/>
      <c r="AAU84" s="37"/>
      <c r="AAV84" s="37"/>
      <c r="AAW84" s="37"/>
      <c r="AAX84" s="37"/>
      <c r="AAY84" s="37"/>
      <c r="AAZ84" s="37"/>
      <c r="ABA84" s="37"/>
      <c r="ABB84" s="37"/>
      <c r="ABC84" s="37"/>
      <c r="ABD84" s="37"/>
      <c r="ABE84" s="37"/>
      <c r="ABF84" s="37"/>
      <c r="ABG84" s="37"/>
      <c r="ABH84" s="37"/>
      <c r="ABI84" s="37"/>
      <c r="ABJ84" s="37"/>
      <c r="ABK84" s="37"/>
      <c r="ABL84" s="37"/>
      <c r="ABM84" s="37"/>
      <c r="ABN84" s="37"/>
      <c r="ABO84" s="37"/>
      <c r="ABP84" s="37"/>
      <c r="ABQ84" s="37"/>
      <c r="ABR84" s="37"/>
      <c r="ABS84" s="37"/>
      <c r="ABT84" s="37"/>
      <c r="ABU84" s="37"/>
      <c r="ABV84" s="37"/>
      <c r="ABW84" s="37"/>
      <c r="ABX84" s="37"/>
      <c r="ABY84" s="37"/>
      <c r="ABZ84" s="37"/>
      <c r="ACA84" s="37"/>
      <c r="ACB84" s="37"/>
      <c r="ACC84" s="37"/>
      <c r="ACD84" s="37"/>
      <c r="ACE84" s="37"/>
      <c r="ACF84" s="37"/>
      <c r="ACG84" s="37"/>
      <c r="ACH84" s="37"/>
      <c r="ACI84" s="37"/>
      <c r="ACJ84" s="37"/>
      <c r="ACK84" s="37"/>
      <c r="ACL84" s="37"/>
      <c r="ACM84" s="37"/>
      <c r="ACN84" s="37"/>
      <c r="ACO84" s="37"/>
      <c r="ACP84" s="37"/>
      <c r="ACQ84" s="37"/>
      <c r="ACR84" s="37"/>
      <c r="ACS84" s="37"/>
      <c r="ACT84" s="37"/>
      <c r="ACU84" s="37"/>
      <c r="ACV84" s="37"/>
      <c r="ACW84" s="37"/>
      <c r="ACX84" s="37"/>
      <c r="ACY84" s="37"/>
      <c r="ACZ84" s="37"/>
      <c r="ADA84" s="37"/>
      <c r="ADB84" s="37"/>
      <c r="ADC84" s="37"/>
      <c r="ADD84" s="37"/>
      <c r="ADE84" s="37"/>
      <c r="ADF84" s="37"/>
      <c r="ADG84" s="37"/>
      <c r="ADH84" s="37"/>
      <c r="ADI84" s="37"/>
      <c r="ADJ84" s="37"/>
      <c r="ADK84" s="37"/>
      <c r="ADL84" s="37"/>
      <c r="ADM84" s="37"/>
      <c r="ADN84" s="37"/>
      <c r="ADO84" s="37"/>
      <c r="ADP84" s="37"/>
      <c r="ADQ84" s="37"/>
      <c r="ADR84" s="37"/>
      <c r="ADS84" s="37"/>
      <c r="ADT84" s="37"/>
      <c r="ADU84" s="37"/>
      <c r="ADV84" s="37"/>
      <c r="ADW84" s="37"/>
      <c r="ADX84" s="37"/>
      <c r="ADY84" s="37"/>
      <c r="ADZ84" s="37"/>
      <c r="AEA84" s="37"/>
      <c r="AEB84" s="37"/>
      <c r="AEC84" s="37"/>
      <c r="AED84" s="37"/>
      <c r="AEE84" s="37"/>
      <c r="AEF84" s="37"/>
      <c r="AEG84" s="37"/>
      <c r="AEH84" s="37"/>
      <c r="AEI84" s="37"/>
      <c r="AEJ84" s="37"/>
      <c r="AEK84" s="37"/>
      <c r="AEL84" s="37"/>
      <c r="AEM84" s="37"/>
      <c r="AEN84" s="37"/>
      <c r="AEO84" s="37"/>
      <c r="AEP84" s="37"/>
      <c r="AEQ84" s="37"/>
      <c r="AER84" s="37"/>
      <c r="AES84" s="37"/>
      <c r="AET84" s="37"/>
      <c r="AEU84" s="37"/>
      <c r="AEV84" s="37"/>
      <c r="AEW84" s="37"/>
      <c r="AEX84" s="37"/>
      <c r="AEY84" s="37"/>
      <c r="AEZ84" s="37"/>
      <c r="AFA84" s="37"/>
      <c r="AFB84" s="37"/>
      <c r="AFC84" s="37"/>
      <c r="AFD84" s="37"/>
      <c r="AFE84" s="37"/>
      <c r="AFF84" s="37"/>
      <c r="AFG84" s="37"/>
      <c r="AFH84" s="37"/>
      <c r="AFI84" s="37"/>
      <c r="AFJ84" s="37"/>
      <c r="AFK84" s="37"/>
      <c r="AFL84" s="37"/>
      <c r="AFM84" s="37"/>
      <c r="AFN84" s="37"/>
      <c r="AFO84" s="37"/>
      <c r="AFP84" s="37"/>
      <c r="AFQ84" s="37"/>
      <c r="AFR84" s="37"/>
      <c r="AFS84" s="37"/>
      <c r="AFT84" s="37"/>
      <c r="AFU84" s="37"/>
      <c r="AFV84" s="37"/>
      <c r="AFW84" s="37"/>
      <c r="AFX84" s="37"/>
      <c r="AFY84" s="37"/>
      <c r="AFZ84" s="37"/>
      <c r="AGA84" s="37"/>
      <c r="AGB84" s="37"/>
      <c r="AGC84" s="37"/>
      <c r="AGD84" s="37"/>
      <c r="AGE84" s="37"/>
      <c r="AGF84" s="37"/>
      <c r="AGG84" s="37"/>
      <c r="AGH84" s="37"/>
      <c r="AGI84" s="37"/>
      <c r="AGJ84" s="37"/>
      <c r="AGK84" s="37"/>
      <c r="AGL84" s="37"/>
      <c r="AGM84" s="37"/>
      <c r="AGN84" s="37"/>
      <c r="AGO84" s="37"/>
      <c r="AGP84" s="37"/>
      <c r="AGQ84" s="37"/>
      <c r="AGR84" s="37"/>
      <c r="AGS84" s="37"/>
      <c r="AGT84" s="37"/>
      <c r="AGU84" s="37"/>
      <c r="AGV84" s="37"/>
      <c r="AGW84" s="37"/>
      <c r="AGX84" s="37"/>
      <c r="AGY84" s="37"/>
      <c r="AGZ84" s="37"/>
      <c r="AHA84" s="37"/>
      <c r="AHB84" s="37"/>
      <c r="AHC84" s="37"/>
      <c r="AHD84" s="37"/>
      <c r="AHE84" s="37"/>
      <c r="AHF84" s="37"/>
      <c r="AHG84" s="37"/>
      <c r="AHH84" s="37"/>
      <c r="AHI84" s="37"/>
      <c r="AHJ84" s="37"/>
      <c r="AHK84" s="37"/>
      <c r="AHL84" s="37"/>
      <c r="AHM84" s="37"/>
      <c r="AHN84" s="37"/>
      <c r="AHO84" s="37"/>
      <c r="AHP84" s="37"/>
      <c r="AHQ84" s="37"/>
      <c r="AHR84" s="37"/>
      <c r="AHS84" s="37"/>
      <c r="AHT84" s="37"/>
      <c r="AHU84" s="37"/>
      <c r="AHV84" s="37"/>
      <c r="AHW84" s="37"/>
      <c r="AHX84" s="37"/>
      <c r="AHY84" s="37"/>
      <c r="AHZ84" s="37"/>
      <c r="AIA84" s="37"/>
      <c r="AIB84" s="37"/>
      <c r="AIC84" s="37"/>
      <c r="AID84" s="37"/>
      <c r="AIE84" s="37"/>
      <c r="AIF84" s="37"/>
      <c r="AIG84" s="37"/>
      <c r="AIH84" s="37"/>
      <c r="AII84" s="37"/>
      <c r="AIJ84" s="37"/>
      <c r="AIK84" s="37"/>
      <c r="AIL84" s="37"/>
      <c r="AIM84" s="37"/>
      <c r="AIN84" s="37"/>
      <c r="AIO84" s="37"/>
      <c r="AIP84" s="37"/>
      <c r="AIQ84" s="37"/>
      <c r="AIR84" s="37"/>
      <c r="AIS84" s="37"/>
      <c r="AIT84" s="37"/>
      <c r="AIU84" s="37"/>
      <c r="AIV84" s="37"/>
      <c r="AIW84" s="37"/>
      <c r="AIX84" s="37"/>
      <c r="AIY84" s="37"/>
      <c r="AIZ84" s="37"/>
      <c r="AJA84" s="37"/>
      <c r="AJB84" s="37"/>
      <c r="AJC84" s="37"/>
      <c r="AJD84" s="37"/>
      <c r="AJE84" s="37"/>
      <c r="AJF84" s="37"/>
      <c r="AJG84" s="37"/>
      <c r="AJH84" s="37"/>
      <c r="AJI84" s="37"/>
      <c r="AJJ84" s="37"/>
      <c r="AJK84" s="37"/>
      <c r="AJL84" s="37"/>
      <c r="AJM84" s="37"/>
      <c r="AJN84" s="37"/>
      <c r="AJO84" s="37"/>
      <c r="AJP84" s="37"/>
      <c r="AJQ84" s="37"/>
      <c r="AJR84" s="37"/>
      <c r="AJS84" s="37"/>
      <c r="AJT84" s="37"/>
      <c r="AJU84" s="37"/>
      <c r="AJV84" s="37"/>
      <c r="AJW84" s="37"/>
      <c r="AJX84" s="37"/>
      <c r="AJY84" s="37"/>
      <c r="AJZ84" s="37"/>
      <c r="AKA84" s="37"/>
      <c r="AKB84" s="37"/>
      <c r="AKC84" s="37"/>
      <c r="AKD84" s="37"/>
      <c r="AKE84" s="37"/>
      <c r="AKF84" s="37"/>
      <c r="AKG84" s="37"/>
      <c r="AKH84" s="37"/>
      <c r="AKI84" s="37"/>
      <c r="AKJ84" s="37"/>
      <c r="AKK84" s="37"/>
      <c r="AKL84" s="37"/>
      <c r="AKM84" s="37"/>
      <c r="AKN84" s="37"/>
      <c r="AKO84" s="37"/>
      <c r="AKP84" s="37"/>
      <c r="AKQ84" s="37"/>
      <c r="AKR84" s="37"/>
      <c r="AKS84" s="37"/>
      <c r="AKT84" s="37"/>
      <c r="AKU84" s="37"/>
      <c r="AKV84" s="37"/>
      <c r="AKW84" s="37"/>
      <c r="AKX84" s="37"/>
      <c r="AKY84" s="37"/>
      <c r="AKZ84" s="37"/>
      <c r="ALA84" s="37"/>
      <c r="ALB84" s="37"/>
      <c r="ALC84" s="37"/>
      <c r="ALD84" s="37"/>
      <c r="ALE84" s="37"/>
      <c r="ALF84" s="37"/>
      <c r="ALG84" s="37"/>
      <c r="ALH84" s="37"/>
      <c r="ALI84" s="37"/>
      <c r="ALJ84" s="37"/>
      <c r="ALK84" s="37"/>
      <c r="ALL84" s="37"/>
      <c r="ALM84" s="37"/>
      <c r="ALN84" s="37"/>
      <c r="ALO84" s="37"/>
      <c r="ALP84" s="37"/>
      <c r="ALQ84" s="37"/>
      <c r="ALR84" s="37"/>
      <c r="ALS84" s="37"/>
      <c r="ALT84" s="37"/>
      <c r="ALU84" s="37"/>
      <c r="ALV84" s="37"/>
      <c r="ALW84" s="37"/>
      <c r="ALX84" s="37"/>
      <c r="ALY84" s="37"/>
      <c r="ALZ84" s="37"/>
      <c r="AMA84" s="37"/>
      <c r="AMB84" s="37"/>
      <c r="AMC84" s="37"/>
      <c r="AMD84" s="37"/>
      <c r="AME84" s="37"/>
      <c r="AMF84" s="37"/>
      <c r="AMG84" s="37"/>
      <c r="AMH84" s="37"/>
      <c r="AMI84" s="37"/>
      <c r="AMJ84" s="37"/>
      <c r="AMK84" s="37"/>
    </row>
    <row r="85" spans="1:1025" s="36" customFormat="1" ht="24" customHeight="1">
      <c r="A85" s="92" t="s">
        <v>101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35"/>
      <c r="AO85" s="93" t="s">
        <v>102</v>
      </c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</row>
    <row r="86" spans="1:1025" s="36" customFormat="1">
      <c r="W86" s="90" t="s">
        <v>82</v>
      </c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O86" s="94" t="s">
        <v>83</v>
      </c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</row>
    <row r="87" spans="1:1025" s="36" customFormat="1">
      <c r="A87" s="95" t="s">
        <v>103</v>
      </c>
      <c r="B87" s="96"/>
      <c r="C87" s="96"/>
      <c r="D87" s="96"/>
      <c r="E87" s="96"/>
      <c r="F87" s="96"/>
      <c r="G87" s="96"/>
      <c r="H87" s="96"/>
      <c r="I87" s="41"/>
      <c r="J87" s="41"/>
      <c r="K87" s="41"/>
      <c r="L87" s="41"/>
      <c r="M87" s="41"/>
      <c r="N87" s="41"/>
      <c r="O87" s="41"/>
      <c r="P87" s="41"/>
      <c r="Q87" s="41"/>
    </row>
    <row r="88" spans="1:1025" s="38" customFormat="1">
      <c r="A88" s="90" t="s">
        <v>87</v>
      </c>
      <c r="B88" s="90"/>
      <c r="C88" s="90"/>
      <c r="D88" s="90"/>
      <c r="E88" s="90"/>
      <c r="F88" s="90"/>
      <c r="G88" s="90"/>
      <c r="H88" s="90"/>
      <c r="I88" s="42"/>
      <c r="J88" s="42"/>
      <c r="K88" s="42"/>
      <c r="L88" s="42"/>
      <c r="M88" s="42"/>
      <c r="N88" s="42"/>
      <c r="O88" s="42"/>
      <c r="P88" s="42"/>
      <c r="Q88" s="42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37"/>
      <c r="GT88" s="37"/>
      <c r="GU88" s="37"/>
      <c r="GV88" s="37"/>
      <c r="GW88" s="37"/>
      <c r="GX88" s="37"/>
      <c r="GY88" s="37"/>
      <c r="GZ88" s="37"/>
      <c r="HA88" s="37"/>
      <c r="HB88" s="37"/>
      <c r="HC88" s="37"/>
      <c r="HD88" s="37"/>
      <c r="HE88" s="37"/>
      <c r="HF88" s="37"/>
      <c r="HG88" s="37"/>
      <c r="HH88" s="37"/>
      <c r="HI88" s="37"/>
      <c r="HJ88" s="37"/>
      <c r="HK88" s="37"/>
      <c r="HL88" s="37"/>
      <c r="HM88" s="37"/>
      <c r="HN88" s="37"/>
      <c r="HO88" s="37"/>
      <c r="HP88" s="37"/>
      <c r="HQ88" s="37"/>
      <c r="HR88" s="37"/>
      <c r="HS88" s="37"/>
      <c r="HT88" s="37"/>
      <c r="HU88" s="37"/>
      <c r="HV88" s="37"/>
      <c r="HW88" s="37"/>
      <c r="HX88" s="37"/>
      <c r="HY88" s="37"/>
      <c r="HZ88" s="37"/>
      <c r="IA88" s="37"/>
      <c r="IB88" s="37"/>
      <c r="IC88" s="37"/>
      <c r="ID88" s="37"/>
      <c r="IE88" s="37"/>
      <c r="IF88" s="37"/>
      <c r="IG88" s="37"/>
      <c r="IH88" s="37"/>
      <c r="II88" s="37"/>
      <c r="IJ88" s="37"/>
      <c r="IK88" s="37"/>
      <c r="IL88" s="37"/>
      <c r="IM88" s="37"/>
      <c r="IN88" s="37"/>
      <c r="IO88" s="37"/>
      <c r="IP88" s="37"/>
      <c r="IQ88" s="37"/>
      <c r="IR88" s="37"/>
      <c r="IS88" s="37"/>
      <c r="IT88" s="37"/>
      <c r="IU88" s="37"/>
      <c r="IV88" s="37"/>
      <c r="IW88" s="37"/>
      <c r="IX88" s="37"/>
      <c r="IY88" s="37"/>
      <c r="IZ88" s="37"/>
      <c r="JA88" s="37"/>
      <c r="JB88" s="37"/>
      <c r="JC88" s="37"/>
      <c r="JD88" s="37"/>
      <c r="JE88" s="37"/>
      <c r="JF88" s="37"/>
      <c r="JG88" s="37"/>
      <c r="JH88" s="37"/>
      <c r="JI88" s="37"/>
      <c r="JJ88" s="37"/>
      <c r="JK88" s="37"/>
      <c r="JL88" s="37"/>
      <c r="JM88" s="37"/>
      <c r="JN88" s="37"/>
      <c r="JO88" s="37"/>
      <c r="JP88" s="37"/>
      <c r="JQ88" s="37"/>
      <c r="JR88" s="37"/>
      <c r="JS88" s="37"/>
      <c r="JT88" s="37"/>
      <c r="JU88" s="37"/>
      <c r="JV88" s="37"/>
      <c r="JW88" s="37"/>
      <c r="JX88" s="37"/>
      <c r="JY88" s="37"/>
      <c r="JZ88" s="37"/>
      <c r="KA88" s="37"/>
      <c r="KB88" s="37"/>
      <c r="KC88" s="37"/>
      <c r="KD88" s="37"/>
      <c r="KE88" s="37"/>
      <c r="KF88" s="37"/>
      <c r="KG88" s="37"/>
      <c r="KH88" s="37"/>
      <c r="KI88" s="37"/>
      <c r="KJ88" s="37"/>
      <c r="KK88" s="37"/>
      <c r="KL88" s="37"/>
      <c r="KM88" s="37"/>
      <c r="KN88" s="37"/>
      <c r="KO88" s="37"/>
      <c r="KP88" s="37"/>
      <c r="KQ88" s="37"/>
      <c r="KR88" s="37"/>
      <c r="KS88" s="37"/>
      <c r="KT88" s="37"/>
      <c r="KU88" s="37"/>
      <c r="KV88" s="37"/>
      <c r="KW88" s="37"/>
      <c r="KX88" s="37"/>
      <c r="KY88" s="37"/>
      <c r="KZ88" s="37"/>
      <c r="LA88" s="37"/>
      <c r="LB88" s="37"/>
      <c r="LC88" s="37"/>
      <c r="LD88" s="37"/>
      <c r="LE88" s="37"/>
      <c r="LF88" s="37"/>
      <c r="LG88" s="37"/>
      <c r="LH88" s="37"/>
      <c r="LI88" s="37"/>
      <c r="LJ88" s="37"/>
      <c r="LK88" s="37"/>
      <c r="LL88" s="37"/>
      <c r="LM88" s="37"/>
      <c r="LN88" s="37"/>
      <c r="LO88" s="37"/>
      <c r="LP88" s="37"/>
      <c r="LQ88" s="37"/>
      <c r="LR88" s="37"/>
      <c r="LS88" s="37"/>
      <c r="LT88" s="37"/>
      <c r="LU88" s="37"/>
      <c r="LV88" s="37"/>
      <c r="LW88" s="37"/>
      <c r="LX88" s="37"/>
      <c r="LY88" s="37"/>
      <c r="LZ88" s="37"/>
      <c r="MA88" s="37"/>
      <c r="MB88" s="37"/>
      <c r="MC88" s="37"/>
      <c r="MD88" s="37"/>
      <c r="ME88" s="37"/>
      <c r="MF88" s="37"/>
      <c r="MG88" s="37"/>
      <c r="MH88" s="37"/>
      <c r="MI88" s="37"/>
      <c r="MJ88" s="37"/>
      <c r="MK88" s="37"/>
      <c r="ML88" s="37"/>
      <c r="MM88" s="37"/>
      <c r="MN88" s="37"/>
      <c r="MO88" s="37"/>
      <c r="MP88" s="37"/>
      <c r="MQ88" s="37"/>
      <c r="MR88" s="37"/>
      <c r="MS88" s="37"/>
      <c r="MT88" s="37"/>
      <c r="MU88" s="37"/>
      <c r="MV88" s="37"/>
      <c r="MW88" s="37"/>
      <c r="MX88" s="37"/>
      <c r="MY88" s="37"/>
      <c r="MZ88" s="37"/>
      <c r="NA88" s="37"/>
      <c r="NB88" s="37"/>
      <c r="NC88" s="37"/>
      <c r="ND88" s="37"/>
      <c r="NE88" s="37"/>
      <c r="NF88" s="37"/>
      <c r="NG88" s="37"/>
      <c r="NH88" s="37"/>
      <c r="NI88" s="37"/>
      <c r="NJ88" s="37"/>
      <c r="NK88" s="37"/>
      <c r="NL88" s="37"/>
      <c r="NM88" s="37"/>
      <c r="NN88" s="37"/>
      <c r="NO88" s="37"/>
      <c r="NP88" s="37"/>
      <c r="NQ88" s="37"/>
      <c r="NR88" s="37"/>
      <c r="NS88" s="37"/>
      <c r="NT88" s="37"/>
      <c r="NU88" s="37"/>
      <c r="NV88" s="37"/>
      <c r="NW88" s="37"/>
      <c r="NX88" s="37"/>
      <c r="NY88" s="37"/>
      <c r="NZ88" s="37"/>
      <c r="OA88" s="37"/>
      <c r="OB88" s="37"/>
      <c r="OC88" s="37"/>
      <c r="OD88" s="37"/>
      <c r="OE88" s="37"/>
      <c r="OF88" s="37"/>
      <c r="OG88" s="37"/>
      <c r="OH88" s="37"/>
      <c r="OI88" s="37"/>
      <c r="OJ88" s="37"/>
      <c r="OK88" s="37"/>
      <c r="OL88" s="37"/>
      <c r="OM88" s="37"/>
      <c r="ON88" s="37"/>
      <c r="OO88" s="37"/>
      <c r="OP88" s="37"/>
      <c r="OQ88" s="37"/>
      <c r="OR88" s="37"/>
      <c r="OS88" s="37"/>
      <c r="OT88" s="37"/>
      <c r="OU88" s="37"/>
      <c r="OV88" s="37"/>
      <c r="OW88" s="37"/>
      <c r="OX88" s="37"/>
      <c r="OY88" s="37"/>
      <c r="OZ88" s="37"/>
      <c r="PA88" s="37"/>
      <c r="PB88" s="37"/>
      <c r="PC88" s="37"/>
      <c r="PD88" s="37"/>
      <c r="PE88" s="37"/>
      <c r="PF88" s="37"/>
      <c r="PG88" s="37"/>
      <c r="PH88" s="37"/>
      <c r="PI88" s="37"/>
      <c r="PJ88" s="37"/>
      <c r="PK88" s="37"/>
      <c r="PL88" s="37"/>
      <c r="PM88" s="37"/>
      <c r="PN88" s="37"/>
      <c r="PO88" s="37"/>
      <c r="PP88" s="37"/>
      <c r="PQ88" s="37"/>
      <c r="PR88" s="37"/>
      <c r="PS88" s="37"/>
      <c r="PT88" s="37"/>
      <c r="PU88" s="37"/>
      <c r="PV88" s="37"/>
      <c r="PW88" s="37"/>
      <c r="PX88" s="37"/>
      <c r="PY88" s="37"/>
      <c r="PZ88" s="37"/>
      <c r="QA88" s="37"/>
      <c r="QB88" s="37"/>
      <c r="QC88" s="37"/>
      <c r="QD88" s="37"/>
      <c r="QE88" s="37"/>
      <c r="QF88" s="37"/>
      <c r="QG88" s="37"/>
      <c r="QH88" s="37"/>
      <c r="QI88" s="37"/>
      <c r="QJ88" s="37"/>
      <c r="QK88" s="37"/>
      <c r="QL88" s="37"/>
      <c r="QM88" s="37"/>
      <c r="QN88" s="37"/>
      <c r="QO88" s="37"/>
      <c r="QP88" s="37"/>
      <c r="QQ88" s="37"/>
      <c r="QR88" s="37"/>
      <c r="QS88" s="37"/>
      <c r="QT88" s="37"/>
      <c r="QU88" s="37"/>
      <c r="QV88" s="37"/>
      <c r="QW88" s="37"/>
      <c r="QX88" s="37"/>
      <c r="QY88" s="37"/>
      <c r="QZ88" s="37"/>
      <c r="RA88" s="37"/>
      <c r="RB88" s="37"/>
      <c r="RC88" s="37"/>
      <c r="RD88" s="37"/>
      <c r="RE88" s="37"/>
      <c r="RF88" s="37"/>
      <c r="RG88" s="37"/>
      <c r="RH88" s="37"/>
      <c r="RI88" s="37"/>
      <c r="RJ88" s="37"/>
      <c r="RK88" s="37"/>
      <c r="RL88" s="37"/>
      <c r="RM88" s="37"/>
      <c r="RN88" s="37"/>
      <c r="RO88" s="37"/>
      <c r="RP88" s="37"/>
      <c r="RQ88" s="37"/>
      <c r="RR88" s="37"/>
      <c r="RS88" s="37"/>
      <c r="RT88" s="37"/>
      <c r="RU88" s="37"/>
      <c r="RV88" s="37"/>
      <c r="RW88" s="37"/>
      <c r="RX88" s="37"/>
      <c r="RY88" s="37"/>
      <c r="RZ88" s="37"/>
      <c r="SA88" s="37"/>
      <c r="SB88" s="37"/>
      <c r="SC88" s="37"/>
      <c r="SD88" s="37"/>
      <c r="SE88" s="37"/>
      <c r="SF88" s="37"/>
      <c r="SG88" s="37"/>
      <c r="SH88" s="37"/>
      <c r="SI88" s="37"/>
      <c r="SJ88" s="37"/>
      <c r="SK88" s="37"/>
      <c r="SL88" s="37"/>
      <c r="SM88" s="37"/>
      <c r="SN88" s="37"/>
      <c r="SO88" s="37"/>
      <c r="SP88" s="37"/>
      <c r="SQ88" s="37"/>
      <c r="SR88" s="37"/>
      <c r="SS88" s="37"/>
      <c r="ST88" s="37"/>
      <c r="SU88" s="37"/>
      <c r="SV88" s="37"/>
      <c r="SW88" s="37"/>
      <c r="SX88" s="37"/>
      <c r="SY88" s="37"/>
      <c r="SZ88" s="37"/>
      <c r="TA88" s="37"/>
      <c r="TB88" s="37"/>
      <c r="TC88" s="37"/>
      <c r="TD88" s="37"/>
      <c r="TE88" s="37"/>
      <c r="TF88" s="37"/>
      <c r="TG88" s="37"/>
      <c r="TH88" s="37"/>
      <c r="TI88" s="37"/>
      <c r="TJ88" s="37"/>
      <c r="TK88" s="37"/>
      <c r="TL88" s="37"/>
      <c r="TM88" s="37"/>
      <c r="TN88" s="37"/>
      <c r="TO88" s="37"/>
      <c r="TP88" s="37"/>
      <c r="TQ88" s="37"/>
      <c r="TR88" s="37"/>
      <c r="TS88" s="37"/>
      <c r="TT88" s="37"/>
      <c r="TU88" s="37"/>
      <c r="TV88" s="37"/>
      <c r="TW88" s="37"/>
      <c r="TX88" s="37"/>
      <c r="TY88" s="37"/>
      <c r="TZ88" s="37"/>
      <c r="UA88" s="37"/>
      <c r="UB88" s="37"/>
      <c r="UC88" s="37"/>
      <c r="UD88" s="37"/>
      <c r="UE88" s="37"/>
      <c r="UF88" s="37"/>
      <c r="UG88" s="37"/>
      <c r="UH88" s="37"/>
      <c r="UI88" s="37"/>
      <c r="UJ88" s="37"/>
      <c r="UK88" s="37"/>
      <c r="UL88" s="37"/>
      <c r="UM88" s="37"/>
      <c r="UN88" s="37"/>
      <c r="UO88" s="37"/>
      <c r="UP88" s="37"/>
      <c r="UQ88" s="37"/>
      <c r="UR88" s="37"/>
      <c r="US88" s="37"/>
      <c r="UT88" s="37"/>
      <c r="UU88" s="37"/>
      <c r="UV88" s="37"/>
      <c r="UW88" s="37"/>
      <c r="UX88" s="37"/>
      <c r="UY88" s="37"/>
      <c r="UZ88" s="37"/>
      <c r="VA88" s="37"/>
      <c r="VB88" s="37"/>
      <c r="VC88" s="37"/>
      <c r="VD88" s="37"/>
      <c r="VE88" s="37"/>
      <c r="VF88" s="37"/>
      <c r="VG88" s="37"/>
      <c r="VH88" s="37"/>
      <c r="VI88" s="37"/>
      <c r="VJ88" s="37"/>
      <c r="VK88" s="37"/>
      <c r="VL88" s="37"/>
      <c r="VM88" s="37"/>
      <c r="VN88" s="37"/>
      <c r="VO88" s="37"/>
      <c r="VP88" s="37"/>
      <c r="VQ88" s="37"/>
      <c r="VR88" s="37"/>
      <c r="VS88" s="37"/>
      <c r="VT88" s="37"/>
      <c r="VU88" s="37"/>
      <c r="VV88" s="37"/>
      <c r="VW88" s="37"/>
      <c r="VX88" s="37"/>
      <c r="VY88" s="37"/>
      <c r="VZ88" s="37"/>
      <c r="WA88" s="37"/>
      <c r="WB88" s="37"/>
      <c r="WC88" s="37"/>
      <c r="WD88" s="37"/>
      <c r="WE88" s="37"/>
      <c r="WF88" s="37"/>
      <c r="WG88" s="37"/>
      <c r="WH88" s="37"/>
      <c r="WI88" s="37"/>
      <c r="WJ88" s="37"/>
      <c r="WK88" s="37"/>
      <c r="WL88" s="37"/>
      <c r="WM88" s="37"/>
      <c r="WN88" s="37"/>
      <c r="WO88" s="37"/>
      <c r="WP88" s="37"/>
      <c r="WQ88" s="37"/>
      <c r="WR88" s="37"/>
      <c r="WS88" s="37"/>
      <c r="WT88" s="37"/>
      <c r="WU88" s="37"/>
      <c r="WV88" s="37"/>
      <c r="WW88" s="37"/>
      <c r="WX88" s="37"/>
      <c r="WY88" s="37"/>
      <c r="WZ88" s="37"/>
      <c r="XA88" s="37"/>
      <c r="XB88" s="37"/>
      <c r="XC88" s="37"/>
      <c r="XD88" s="37"/>
      <c r="XE88" s="37"/>
      <c r="XF88" s="37"/>
      <c r="XG88" s="37"/>
      <c r="XH88" s="37"/>
      <c r="XI88" s="37"/>
      <c r="XJ88" s="37"/>
      <c r="XK88" s="37"/>
      <c r="XL88" s="37"/>
      <c r="XM88" s="37"/>
      <c r="XN88" s="37"/>
      <c r="XO88" s="37"/>
      <c r="XP88" s="37"/>
      <c r="XQ88" s="37"/>
      <c r="XR88" s="37"/>
      <c r="XS88" s="37"/>
      <c r="XT88" s="37"/>
      <c r="XU88" s="37"/>
      <c r="XV88" s="37"/>
      <c r="XW88" s="37"/>
      <c r="XX88" s="37"/>
      <c r="XY88" s="37"/>
      <c r="XZ88" s="37"/>
      <c r="YA88" s="37"/>
      <c r="YB88" s="37"/>
      <c r="YC88" s="37"/>
      <c r="YD88" s="37"/>
      <c r="YE88" s="37"/>
      <c r="YF88" s="37"/>
      <c r="YG88" s="37"/>
      <c r="YH88" s="37"/>
      <c r="YI88" s="37"/>
      <c r="YJ88" s="37"/>
      <c r="YK88" s="37"/>
      <c r="YL88" s="37"/>
      <c r="YM88" s="37"/>
      <c r="YN88" s="37"/>
      <c r="YO88" s="37"/>
      <c r="YP88" s="37"/>
      <c r="YQ88" s="37"/>
      <c r="YR88" s="37"/>
      <c r="YS88" s="37"/>
      <c r="YT88" s="37"/>
      <c r="YU88" s="37"/>
      <c r="YV88" s="37"/>
      <c r="YW88" s="37"/>
      <c r="YX88" s="37"/>
      <c r="YY88" s="37"/>
      <c r="YZ88" s="37"/>
      <c r="ZA88" s="37"/>
      <c r="ZB88" s="37"/>
      <c r="ZC88" s="37"/>
      <c r="ZD88" s="37"/>
      <c r="ZE88" s="37"/>
      <c r="ZF88" s="37"/>
      <c r="ZG88" s="37"/>
      <c r="ZH88" s="37"/>
      <c r="ZI88" s="37"/>
      <c r="ZJ88" s="37"/>
      <c r="ZK88" s="37"/>
      <c r="ZL88" s="37"/>
      <c r="ZM88" s="37"/>
      <c r="ZN88" s="37"/>
      <c r="ZO88" s="37"/>
      <c r="ZP88" s="37"/>
      <c r="ZQ88" s="37"/>
      <c r="ZR88" s="37"/>
      <c r="ZS88" s="37"/>
      <c r="ZT88" s="37"/>
      <c r="ZU88" s="37"/>
      <c r="ZV88" s="37"/>
      <c r="ZW88" s="37"/>
      <c r="ZX88" s="37"/>
      <c r="ZY88" s="37"/>
      <c r="ZZ88" s="37"/>
      <c r="AAA88" s="37"/>
      <c r="AAB88" s="37"/>
      <c r="AAC88" s="37"/>
      <c r="AAD88" s="37"/>
      <c r="AAE88" s="37"/>
      <c r="AAF88" s="37"/>
      <c r="AAG88" s="37"/>
      <c r="AAH88" s="37"/>
      <c r="AAI88" s="37"/>
      <c r="AAJ88" s="37"/>
      <c r="AAK88" s="37"/>
      <c r="AAL88" s="37"/>
      <c r="AAM88" s="37"/>
      <c r="AAN88" s="37"/>
      <c r="AAO88" s="37"/>
      <c r="AAP88" s="37"/>
      <c r="AAQ88" s="37"/>
      <c r="AAR88" s="37"/>
      <c r="AAS88" s="37"/>
      <c r="AAT88" s="37"/>
      <c r="AAU88" s="37"/>
      <c r="AAV88" s="37"/>
      <c r="AAW88" s="37"/>
      <c r="AAX88" s="37"/>
      <c r="AAY88" s="37"/>
      <c r="AAZ88" s="37"/>
      <c r="ABA88" s="37"/>
      <c r="ABB88" s="37"/>
      <c r="ABC88" s="37"/>
      <c r="ABD88" s="37"/>
      <c r="ABE88" s="37"/>
      <c r="ABF88" s="37"/>
      <c r="ABG88" s="37"/>
      <c r="ABH88" s="37"/>
      <c r="ABI88" s="37"/>
      <c r="ABJ88" s="37"/>
      <c r="ABK88" s="37"/>
      <c r="ABL88" s="37"/>
      <c r="ABM88" s="37"/>
      <c r="ABN88" s="37"/>
      <c r="ABO88" s="37"/>
      <c r="ABP88" s="37"/>
      <c r="ABQ88" s="37"/>
      <c r="ABR88" s="37"/>
      <c r="ABS88" s="37"/>
      <c r="ABT88" s="37"/>
      <c r="ABU88" s="37"/>
      <c r="ABV88" s="37"/>
      <c r="ABW88" s="37"/>
      <c r="ABX88" s="37"/>
      <c r="ABY88" s="37"/>
      <c r="ABZ88" s="37"/>
      <c r="ACA88" s="37"/>
      <c r="ACB88" s="37"/>
      <c r="ACC88" s="37"/>
      <c r="ACD88" s="37"/>
      <c r="ACE88" s="37"/>
      <c r="ACF88" s="37"/>
      <c r="ACG88" s="37"/>
      <c r="ACH88" s="37"/>
      <c r="ACI88" s="37"/>
      <c r="ACJ88" s="37"/>
      <c r="ACK88" s="37"/>
      <c r="ACL88" s="37"/>
      <c r="ACM88" s="37"/>
      <c r="ACN88" s="37"/>
      <c r="ACO88" s="37"/>
      <c r="ACP88" s="37"/>
      <c r="ACQ88" s="37"/>
      <c r="ACR88" s="37"/>
      <c r="ACS88" s="37"/>
      <c r="ACT88" s="37"/>
      <c r="ACU88" s="37"/>
      <c r="ACV88" s="37"/>
      <c r="ACW88" s="37"/>
      <c r="ACX88" s="37"/>
      <c r="ACY88" s="37"/>
      <c r="ACZ88" s="37"/>
      <c r="ADA88" s="37"/>
      <c r="ADB88" s="37"/>
      <c r="ADC88" s="37"/>
      <c r="ADD88" s="37"/>
      <c r="ADE88" s="37"/>
      <c r="ADF88" s="37"/>
      <c r="ADG88" s="37"/>
      <c r="ADH88" s="37"/>
      <c r="ADI88" s="37"/>
      <c r="ADJ88" s="37"/>
      <c r="ADK88" s="37"/>
      <c r="ADL88" s="37"/>
      <c r="ADM88" s="37"/>
      <c r="ADN88" s="37"/>
      <c r="ADO88" s="37"/>
      <c r="ADP88" s="37"/>
      <c r="ADQ88" s="37"/>
      <c r="ADR88" s="37"/>
      <c r="ADS88" s="37"/>
      <c r="ADT88" s="37"/>
      <c r="ADU88" s="37"/>
      <c r="ADV88" s="37"/>
      <c r="ADW88" s="37"/>
      <c r="ADX88" s="37"/>
      <c r="ADY88" s="37"/>
      <c r="ADZ88" s="37"/>
      <c r="AEA88" s="37"/>
      <c r="AEB88" s="37"/>
      <c r="AEC88" s="37"/>
      <c r="AED88" s="37"/>
      <c r="AEE88" s="37"/>
      <c r="AEF88" s="37"/>
      <c r="AEG88" s="37"/>
      <c r="AEH88" s="37"/>
      <c r="AEI88" s="37"/>
      <c r="AEJ88" s="37"/>
      <c r="AEK88" s="37"/>
      <c r="AEL88" s="37"/>
      <c r="AEM88" s="37"/>
      <c r="AEN88" s="37"/>
      <c r="AEO88" s="37"/>
      <c r="AEP88" s="37"/>
      <c r="AEQ88" s="37"/>
      <c r="AER88" s="37"/>
      <c r="AES88" s="37"/>
      <c r="AET88" s="37"/>
      <c r="AEU88" s="37"/>
      <c r="AEV88" s="37"/>
      <c r="AEW88" s="37"/>
      <c r="AEX88" s="37"/>
      <c r="AEY88" s="37"/>
      <c r="AEZ88" s="37"/>
      <c r="AFA88" s="37"/>
      <c r="AFB88" s="37"/>
      <c r="AFC88" s="37"/>
      <c r="AFD88" s="37"/>
      <c r="AFE88" s="37"/>
      <c r="AFF88" s="37"/>
      <c r="AFG88" s="37"/>
      <c r="AFH88" s="37"/>
      <c r="AFI88" s="37"/>
      <c r="AFJ88" s="37"/>
      <c r="AFK88" s="37"/>
      <c r="AFL88" s="37"/>
      <c r="AFM88" s="37"/>
      <c r="AFN88" s="37"/>
      <c r="AFO88" s="37"/>
      <c r="AFP88" s="37"/>
      <c r="AFQ88" s="37"/>
      <c r="AFR88" s="37"/>
      <c r="AFS88" s="37"/>
      <c r="AFT88" s="37"/>
      <c r="AFU88" s="37"/>
      <c r="AFV88" s="37"/>
      <c r="AFW88" s="37"/>
      <c r="AFX88" s="37"/>
      <c r="AFY88" s="37"/>
      <c r="AFZ88" s="37"/>
      <c r="AGA88" s="37"/>
      <c r="AGB88" s="37"/>
      <c r="AGC88" s="37"/>
      <c r="AGD88" s="37"/>
      <c r="AGE88" s="37"/>
      <c r="AGF88" s="37"/>
      <c r="AGG88" s="37"/>
      <c r="AGH88" s="37"/>
      <c r="AGI88" s="37"/>
      <c r="AGJ88" s="37"/>
      <c r="AGK88" s="37"/>
      <c r="AGL88" s="37"/>
      <c r="AGM88" s="37"/>
      <c r="AGN88" s="37"/>
      <c r="AGO88" s="37"/>
      <c r="AGP88" s="37"/>
      <c r="AGQ88" s="37"/>
      <c r="AGR88" s="37"/>
      <c r="AGS88" s="37"/>
      <c r="AGT88" s="37"/>
      <c r="AGU88" s="37"/>
      <c r="AGV88" s="37"/>
      <c r="AGW88" s="37"/>
      <c r="AGX88" s="37"/>
      <c r="AGY88" s="37"/>
      <c r="AGZ88" s="37"/>
      <c r="AHA88" s="37"/>
      <c r="AHB88" s="37"/>
      <c r="AHC88" s="37"/>
      <c r="AHD88" s="37"/>
      <c r="AHE88" s="37"/>
      <c r="AHF88" s="37"/>
      <c r="AHG88" s="37"/>
      <c r="AHH88" s="37"/>
      <c r="AHI88" s="37"/>
      <c r="AHJ88" s="37"/>
      <c r="AHK88" s="37"/>
      <c r="AHL88" s="37"/>
      <c r="AHM88" s="37"/>
      <c r="AHN88" s="37"/>
      <c r="AHO88" s="37"/>
      <c r="AHP88" s="37"/>
      <c r="AHQ88" s="37"/>
      <c r="AHR88" s="37"/>
      <c r="AHS88" s="37"/>
      <c r="AHT88" s="37"/>
      <c r="AHU88" s="37"/>
      <c r="AHV88" s="37"/>
      <c r="AHW88" s="37"/>
      <c r="AHX88" s="37"/>
      <c r="AHY88" s="37"/>
      <c r="AHZ88" s="37"/>
      <c r="AIA88" s="37"/>
      <c r="AIB88" s="37"/>
      <c r="AIC88" s="37"/>
      <c r="AID88" s="37"/>
      <c r="AIE88" s="37"/>
      <c r="AIF88" s="37"/>
      <c r="AIG88" s="37"/>
      <c r="AIH88" s="37"/>
      <c r="AII88" s="37"/>
      <c r="AIJ88" s="37"/>
      <c r="AIK88" s="37"/>
      <c r="AIL88" s="37"/>
      <c r="AIM88" s="37"/>
      <c r="AIN88" s="37"/>
      <c r="AIO88" s="37"/>
      <c r="AIP88" s="37"/>
      <c r="AIQ88" s="37"/>
      <c r="AIR88" s="37"/>
      <c r="AIS88" s="37"/>
      <c r="AIT88" s="37"/>
      <c r="AIU88" s="37"/>
      <c r="AIV88" s="37"/>
      <c r="AIW88" s="37"/>
      <c r="AIX88" s="37"/>
      <c r="AIY88" s="37"/>
      <c r="AIZ88" s="37"/>
      <c r="AJA88" s="37"/>
      <c r="AJB88" s="37"/>
      <c r="AJC88" s="37"/>
      <c r="AJD88" s="37"/>
      <c r="AJE88" s="37"/>
      <c r="AJF88" s="37"/>
      <c r="AJG88" s="37"/>
      <c r="AJH88" s="37"/>
      <c r="AJI88" s="37"/>
      <c r="AJJ88" s="37"/>
      <c r="AJK88" s="37"/>
      <c r="AJL88" s="37"/>
      <c r="AJM88" s="37"/>
      <c r="AJN88" s="37"/>
      <c r="AJO88" s="37"/>
      <c r="AJP88" s="37"/>
      <c r="AJQ88" s="37"/>
      <c r="AJR88" s="37"/>
      <c r="AJS88" s="37"/>
      <c r="AJT88" s="37"/>
      <c r="AJU88" s="37"/>
      <c r="AJV88" s="37"/>
      <c r="AJW88" s="37"/>
      <c r="AJX88" s="37"/>
      <c r="AJY88" s="37"/>
      <c r="AJZ88" s="37"/>
      <c r="AKA88" s="37"/>
      <c r="AKB88" s="37"/>
      <c r="AKC88" s="37"/>
      <c r="AKD88" s="37"/>
      <c r="AKE88" s="37"/>
      <c r="AKF88" s="37"/>
      <c r="AKG88" s="37"/>
      <c r="AKH88" s="37"/>
      <c r="AKI88" s="37"/>
      <c r="AKJ88" s="37"/>
      <c r="AKK88" s="37"/>
      <c r="AKL88" s="37"/>
      <c r="AKM88" s="37"/>
      <c r="AKN88" s="37"/>
      <c r="AKO88" s="37"/>
      <c r="AKP88" s="37"/>
      <c r="AKQ88" s="37"/>
      <c r="AKR88" s="37"/>
      <c r="AKS88" s="37"/>
      <c r="AKT88" s="37"/>
      <c r="AKU88" s="37"/>
      <c r="AKV88" s="37"/>
      <c r="AKW88" s="37"/>
      <c r="AKX88" s="37"/>
      <c r="AKY88" s="37"/>
      <c r="AKZ88" s="37"/>
      <c r="ALA88" s="37"/>
      <c r="ALB88" s="37"/>
      <c r="ALC88" s="37"/>
      <c r="ALD88" s="37"/>
      <c r="ALE88" s="37"/>
      <c r="ALF88" s="37"/>
      <c r="ALG88" s="37"/>
      <c r="ALH88" s="37"/>
      <c r="ALI88" s="37"/>
      <c r="ALJ88" s="37"/>
      <c r="ALK88" s="37"/>
      <c r="ALL88" s="37"/>
      <c r="ALM88" s="37"/>
      <c r="ALN88" s="37"/>
      <c r="ALO88" s="37"/>
      <c r="ALP88" s="37"/>
      <c r="ALQ88" s="37"/>
      <c r="ALR88" s="37"/>
      <c r="ALS88" s="37"/>
      <c r="ALT88" s="37"/>
      <c r="ALU88" s="37"/>
      <c r="ALV88" s="37"/>
      <c r="ALW88" s="37"/>
      <c r="ALX88" s="37"/>
      <c r="ALY88" s="37"/>
      <c r="ALZ88" s="37"/>
      <c r="AMA88" s="37"/>
      <c r="AMB88" s="37"/>
      <c r="AMC88" s="37"/>
      <c r="AMD88" s="37"/>
      <c r="AME88" s="37"/>
      <c r="AMF88" s="37"/>
      <c r="AMG88" s="37"/>
      <c r="AMH88" s="37"/>
      <c r="AMI88" s="37"/>
      <c r="AMJ88" s="37"/>
      <c r="AMK88" s="37"/>
    </row>
    <row r="89" spans="1:1025" s="38" customFormat="1" ht="28.5" customHeight="1">
      <c r="A89" s="87" t="s">
        <v>88</v>
      </c>
      <c r="B89" s="87"/>
      <c r="C89" s="87"/>
      <c r="D89" s="87"/>
      <c r="E89" s="87"/>
      <c r="F89" s="87"/>
      <c r="G89" s="87"/>
      <c r="H89" s="87"/>
      <c r="I89" s="8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37"/>
      <c r="FZ89" s="37"/>
      <c r="GA89" s="37"/>
      <c r="GB89" s="37"/>
      <c r="GC89" s="37"/>
      <c r="GD89" s="37"/>
      <c r="GE89" s="37"/>
      <c r="GF89" s="37"/>
      <c r="GG89" s="37"/>
      <c r="GH89" s="37"/>
      <c r="GI89" s="37"/>
      <c r="GJ89" s="37"/>
      <c r="GK89" s="37"/>
      <c r="GL89" s="37"/>
      <c r="GM89" s="37"/>
      <c r="GN89" s="37"/>
      <c r="GO89" s="37"/>
      <c r="GP89" s="37"/>
      <c r="GQ89" s="37"/>
      <c r="GR89" s="37"/>
      <c r="GS89" s="37"/>
      <c r="GT89" s="37"/>
      <c r="GU89" s="37"/>
      <c r="GV89" s="37"/>
      <c r="GW89" s="37"/>
      <c r="GX89" s="37"/>
      <c r="GY89" s="37"/>
      <c r="GZ89" s="37"/>
      <c r="HA89" s="37"/>
      <c r="HB89" s="37"/>
      <c r="HC89" s="37"/>
      <c r="HD89" s="37"/>
      <c r="HE89" s="37"/>
      <c r="HF89" s="37"/>
      <c r="HG89" s="37"/>
      <c r="HH89" s="37"/>
      <c r="HI89" s="37"/>
      <c r="HJ89" s="37"/>
      <c r="HK89" s="37"/>
      <c r="HL89" s="37"/>
      <c r="HM89" s="37"/>
      <c r="HN89" s="37"/>
      <c r="HO89" s="37"/>
      <c r="HP89" s="37"/>
      <c r="HQ89" s="37"/>
      <c r="HR89" s="37"/>
      <c r="HS89" s="37"/>
      <c r="HT89" s="37"/>
      <c r="HU89" s="37"/>
      <c r="HV89" s="37"/>
      <c r="HW89" s="37"/>
      <c r="HX89" s="37"/>
      <c r="HY89" s="37"/>
      <c r="HZ89" s="37"/>
      <c r="IA89" s="37"/>
      <c r="IB89" s="37"/>
      <c r="IC89" s="37"/>
      <c r="ID89" s="37"/>
      <c r="IE89" s="37"/>
      <c r="IF89" s="37"/>
      <c r="IG89" s="37"/>
      <c r="IH89" s="37"/>
      <c r="II89" s="37"/>
      <c r="IJ89" s="37"/>
      <c r="IK89" s="37"/>
      <c r="IL89" s="37"/>
      <c r="IM89" s="37"/>
      <c r="IN89" s="37"/>
      <c r="IO89" s="37"/>
      <c r="IP89" s="37"/>
      <c r="IQ89" s="37"/>
      <c r="IR89" s="37"/>
      <c r="IS89" s="37"/>
      <c r="IT89" s="37"/>
      <c r="IU89" s="37"/>
      <c r="IV89" s="37"/>
      <c r="IW89" s="37"/>
      <c r="IX89" s="37"/>
      <c r="IY89" s="37"/>
      <c r="IZ89" s="37"/>
      <c r="JA89" s="37"/>
      <c r="JB89" s="37"/>
      <c r="JC89" s="37"/>
      <c r="JD89" s="37"/>
      <c r="JE89" s="37"/>
      <c r="JF89" s="37"/>
      <c r="JG89" s="37"/>
      <c r="JH89" s="37"/>
      <c r="JI89" s="37"/>
      <c r="JJ89" s="37"/>
      <c r="JK89" s="37"/>
      <c r="JL89" s="37"/>
      <c r="JM89" s="37"/>
      <c r="JN89" s="37"/>
      <c r="JO89" s="37"/>
      <c r="JP89" s="37"/>
      <c r="JQ89" s="37"/>
      <c r="JR89" s="37"/>
      <c r="JS89" s="37"/>
      <c r="JT89" s="37"/>
      <c r="JU89" s="37"/>
      <c r="JV89" s="37"/>
      <c r="JW89" s="37"/>
      <c r="JX89" s="37"/>
      <c r="JY89" s="37"/>
      <c r="JZ89" s="37"/>
      <c r="KA89" s="37"/>
      <c r="KB89" s="37"/>
      <c r="KC89" s="37"/>
      <c r="KD89" s="37"/>
      <c r="KE89" s="37"/>
      <c r="KF89" s="37"/>
      <c r="KG89" s="37"/>
      <c r="KH89" s="37"/>
      <c r="KI89" s="37"/>
      <c r="KJ89" s="37"/>
      <c r="KK89" s="37"/>
      <c r="KL89" s="37"/>
      <c r="KM89" s="37"/>
      <c r="KN89" s="37"/>
      <c r="KO89" s="37"/>
      <c r="KP89" s="37"/>
      <c r="KQ89" s="37"/>
      <c r="KR89" s="37"/>
      <c r="KS89" s="37"/>
      <c r="KT89" s="37"/>
      <c r="KU89" s="37"/>
      <c r="KV89" s="37"/>
      <c r="KW89" s="37"/>
      <c r="KX89" s="37"/>
      <c r="KY89" s="37"/>
      <c r="KZ89" s="37"/>
      <c r="LA89" s="37"/>
      <c r="LB89" s="37"/>
      <c r="LC89" s="37"/>
      <c r="LD89" s="37"/>
      <c r="LE89" s="37"/>
      <c r="LF89" s="37"/>
      <c r="LG89" s="37"/>
      <c r="LH89" s="37"/>
      <c r="LI89" s="37"/>
      <c r="LJ89" s="37"/>
      <c r="LK89" s="37"/>
      <c r="LL89" s="37"/>
      <c r="LM89" s="37"/>
      <c r="LN89" s="37"/>
      <c r="LO89" s="37"/>
      <c r="LP89" s="37"/>
      <c r="LQ89" s="37"/>
      <c r="LR89" s="37"/>
      <c r="LS89" s="37"/>
      <c r="LT89" s="37"/>
      <c r="LU89" s="37"/>
      <c r="LV89" s="37"/>
      <c r="LW89" s="37"/>
      <c r="LX89" s="37"/>
      <c r="LY89" s="37"/>
      <c r="LZ89" s="37"/>
      <c r="MA89" s="37"/>
      <c r="MB89" s="37"/>
      <c r="MC89" s="37"/>
      <c r="MD89" s="37"/>
      <c r="ME89" s="37"/>
      <c r="MF89" s="37"/>
      <c r="MG89" s="37"/>
      <c r="MH89" s="37"/>
      <c r="MI89" s="37"/>
      <c r="MJ89" s="37"/>
      <c r="MK89" s="37"/>
      <c r="ML89" s="37"/>
      <c r="MM89" s="37"/>
      <c r="MN89" s="37"/>
      <c r="MO89" s="37"/>
      <c r="MP89" s="37"/>
      <c r="MQ89" s="37"/>
      <c r="MR89" s="37"/>
      <c r="MS89" s="37"/>
      <c r="MT89" s="37"/>
      <c r="MU89" s="37"/>
      <c r="MV89" s="37"/>
      <c r="MW89" s="37"/>
      <c r="MX89" s="37"/>
      <c r="MY89" s="37"/>
      <c r="MZ89" s="37"/>
      <c r="NA89" s="37"/>
      <c r="NB89" s="37"/>
      <c r="NC89" s="37"/>
      <c r="ND89" s="37"/>
      <c r="NE89" s="37"/>
      <c r="NF89" s="37"/>
      <c r="NG89" s="37"/>
      <c r="NH89" s="37"/>
      <c r="NI89" s="37"/>
      <c r="NJ89" s="37"/>
      <c r="NK89" s="37"/>
      <c r="NL89" s="37"/>
      <c r="NM89" s="37"/>
      <c r="NN89" s="37"/>
      <c r="NO89" s="37"/>
      <c r="NP89" s="37"/>
      <c r="NQ89" s="37"/>
      <c r="NR89" s="37"/>
      <c r="NS89" s="37"/>
      <c r="NT89" s="37"/>
      <c r="NU89" s="37"/>
      <c r="NV89" s="37"/>
      <c r="NW89" s="37"/>
      <c r="NX89" s="37"/>
      <c r="NY89" s="37"/>
      <c r="NZ89" s="37"/>
      <c r="OA89" s="37"/>
      <c r="OB89" s="37"/>
      <c r="OC89" s="37"/>
      <c r="OD89" s="37"/>
      <c r="OE89" s="37"/>
      <c r="OF89" s="37"/>
      <c r="OG89" s="37"/>
      <c r="OH89" s="37"/>
      <c r="OI89" s="37"/>
      <c r="OJ89" s="37"/>
      <c r="OK89" s="37"/>
      <c r="OL89" s="37"/>
      <c r="OM89" s="37"/>
      <c r="ON89" s="37"/>
      <c r="OO89" s="37"/>
      <c r="OP89" s="37"/>
      <c r="OQ89" s="37"/>
      <c r="OR89" s="37"/>
      <c r="OS89" s="37"/>
      <c r="OT89" s="37"/>
      <c r="OU89" s="37"/>
      <c r="OV89" s="37"/>
      <c r="OW89" s="37"/>
      <c r="OX89" s="37"/>
      <c r="OY89" s="37"/>
      <c r="OZ89" s="37"/>
      <c r="PA89" s="37"/>
      <c r="PB89" s="37"/>
      <c r="PC89" s="37"/>
      <c r="PD89" s="37"/>
      <c r="PE89" s="37"/>
      <c r="PF89" s="37"/>
      <c r="PG89" s="37"/>
      <c r="PH89" s="37"/>
      <c r="PI89" s="37"/>
      <c r="PJ89" s="37"/>
      <c r="PK89" s="37"/>
      <c r="PL89" s="37"/>
      <c r="PM89" s="37"/>
      <c r="PN89" s="37"/>
      <c r="PO89" s="37"/>
      <c r="PP89" s="37"/>
      <c r="PQ89" s="37"/>
      <c r="PR89" s="37"/>
      <c r="PS89" s="37"/>
      <c r="PT89" s="37"/>
      <c r="PU89" s="37"/>
      <c r="PV89" s="37"/>
      <c r="PW89" s="37"/>
      <c r="PX89" s="37"/>
      <c r="PY89" s="37"/>
      <c r="PZ89" s="37"/>
      <c r="QA89" s="37"/>
      <c r="QB89" s="37"/>
      <c r="QC89" s="37"/>
      <c r="QD89" s="37"/>
      <c r="QE89" s="37"/>
      <c r="QF89" s="37"/>
      <c r="QG89" s="37"/>
      <c r="QH89" s="37"/>
      <c r="QI89" s="37"/>
      <c r="QJ89" s="37"/>
      <c r="QK89" s="37"/>
      <c r="QL89" s="37"/>
      <c r="QM89" s="37"/>
      <c r="QN89" s="37"/>
      <c r="QO89" s="37"/>
      <c r="QP89" s="37"/>
      <c r="QQ89" s="37"/>
      <c r="QR89" s="37"/>
      <c r="QS89" s="37"/>
      <c r="QT89" s="37"/>
      <c r="QU89" s="37"/>
      <c r="QV89" s="37"/>
      <c r="QW89" s="37"/>
      <c r="QX89" s="37"/>
      <c r="QY89" s="37"/>
      <c r="QZ89" s="37"/>
      <c r="RA89" s="37"/>
      <c r="RB89" s="37"/>
      <c r="RC89" s="37"/>
      <c r="RD89" s="37"/>
      <c r="RE89" s="37"/>
      <c r="RF89" s="37"/>
      <c r="RG89" s="37"/>
      <c r="RH89" s="37"/>
      <c r="RI89" s="37"/>
      <c r="RJ89" s="37"/>
      <c r="RK89" s="37"/>
      <c r="RL89" s="37"/>
      <c r="RM89" s="37"/>
      <c r="RN89" s="37"/>
      <c r="RO89" s="37"/>
      <c r="RP89" s="37"/>
      <c r="RQ89" s="37"/>
      <c r="RR89" s="37"/>
      <c r="RS89" s="37"/>
      <c r="RT89" s="37"/>
      <c r="RU89" s="37"/>
      <c r="RV89" s="37"/>
      <c r="RW89" s="37"/>
      <c r="RX89" s="37"/>
      <c r="RY89" s="37"/>
      <c r="RZ89" s="37"/>
      <c r="SA89" s="37"/>
      <c r="SB89" s="37"/>
      <c r="SC89" s="37"/>
      <c r="SD89" s="37"/>
      <c r="SE89" s="37"/>
      <c r="SF89" s="37"/>
      <c r="SG89" s="37"/>
      <c r="SH89" s="37"/>
      <c r="SI89" s="37"/>
      <c r="SJ89" s="37"/>
      <c r="SK89" s="37"/>
      <c r="SL89" s="37"/>
      <c r="SM89" s="37"/>
      <c r="SN89" s="37"/>
      <c r="SO89" s="37"/>
      <c r="SP89" s="37"/>
      <c r="SQ89" s="37"/>
      <c r="SR89" s="37"/>
      <c r="SS89" s="37"/>
      <c r="ST89" s="37"/>
      <c r="SU89" s="37"/>
      <c r="SV89" s="37"/>
      <c r="SW89" s="37"/>
      <c r="SX89" s="37"/>
      <c r="SY89" s="37"/>
      <c r="SZ89" s="37"/>
      <c r="TA89" s="37"/>
      <c r="TB89" s="37"/>
      <c r="TC89" s="37"/>
      <c r="TD89" s="37"/>
      <c r="TE89" s="37"/>
      <c r="TF89" s="37"/>
      <c r="TG89" s="37"/>
      <c r="TH89" s="37"/>
      <c r="TI89" s="37"/>
      <c r="TJ89" s="37"/>
      <c r="TK89" s="37"/>
      <c r="TL89" s="37"/>
      <c r="TM89" s="37"/>
      <c r="TN89" s="37"/>
      <c r="TO89" s="37"/>
      <c r="TP89" s="37"/>
      <c r="TQ89" s="37"/>
      <c r="TR89" s="37"/>
      <c r="TS89" s="37"/>
      <c r="TT89" s="37"/>
      <c r="TU89" s="37"/>
      <c r="TV89" s="37"/>
      <c r="TW89" s="37"/>
      <c r="TX89" s="37"/>
      <c r="TY89" s="37"/>
      <c r="TZ89" s="37"/>
      <c r="UA89" s="37"/>
      <c r="UB89" s="37"/>
      <c r="UC89" s="37"/>
      <c r="UD89" s="37"/>
      <c r="UE89" s="37"/>
      <c r="UF89" s="37"/>
      <c r="UG89" s="37"/>
      <c r="UH89" s="37"/>
      <c r="UI89" s="37"/>
      <c r="UJ89" s="37"/>
      <c r="UK89" s="37"/>
      <c r="UL89" s="37"/>
      <c r="UM89" s="37"/>
      <c r="UN89" s="37"/>
      <c r="UO89" s="37"/>
      <c r="UP89" s="37"/>
      <c r="UQ89" s="37"/>
      <c r="UR89" s="37"/>
      <c r="US89" s="37"/>
      <c r="UT89" s="37"/>
      <c r="UU89" s="37"/>
      <c r="UV89" s="37"/>
      <c r="UW89" s="37"/>
      <c r="UX89" s="37"/>
      <c r="UY89" s="37"/>
      <c r="UZ89" s="37"/>
      <c r="VA89" s="37"/>
      <c r="VB89" s="37"/>
      <c r="VC89" s="37"/>
      <c r="VD89" s="37"/>
      <c r="VE89" s="37"/>
      <c r="VF89" s="37"/>
      <c r="VG89" s="37"/>
      <c r="VH89" s="37"/>
      <c r="VI89" s="37"/>
      <c r="VJ89" s="37"/>
      <c r="VK89" s="37"/>
      <c r="VL89" s="37"/>
      <c r="VM89" s="37"/>
      <c r="VN89" s="37"/>
      <c r="VO89" s="37"/>
      <c r="VP89" s="37"/>
      <c r="VQ89" s="37"/>
      <c r="VR89" s="37"/>
      <c r="VS89" s="37"/>
      <c r="VT89" s="37"/>
      <c r="VU89" s="37"/>
      <c r="VV89" s="37"/>
      <c r="VW89" s="37"/>
      <c r="VX89" s="37"/>
      <c r="VY89" s="37"/>
      <c r="VZ89" s="37"/>
      <c r="WA89" s="37"/>
      <c r="WB89" s="37"/>
      <c r="WC89" s="37"/>
      <c r="WD89" s="37"/>
      <c r="WE89" s="37"/>
      <c r="WF89" s="37"/>
      <c r="WG89" s="37"/>
      <c r="WH89" s="37"/>
      <c r="WI89" s="37"/>
      <c r="WJ89" s="37"/>
      <c r="WK89" s="37"/>
      <c r="WL89" s="37"/>
      <c r="WM89" s="37"/>
      <c r="WN89" s="37"/>
      <c r="WO89" s="37"/>
      <c r="WP89" s="37"/>
      <c r="WQ89" s="37"/>
      <c r="WR89" s="37"/>
      <c r="WS89" s="37"/>
      <c r="WT89" s="37"/>
      <c r="WU89" s="37"/>
      <c r="WV89" s="37"/>
      <c r="WW89" s="37"/>
      <c r="WX89" s="37"/>
      <c r="WY89" s="37"/>
      <c r="WZ89" s="37"/>
      <c r="XA89" s="37"/>
      <c r="XB89" s="37"/>
      <c r="XC89" s="37"/>
      <c r="XD89" s="37"/>
      <c r="XE89" s="37"/>
      <c r="XF89" s="37"/>
      <c r="XG89" s="37"/>
      <c r="XH89" s="37"/>
      <c r="XI89" s="37"/>
      <c r="XJ89" s="37"/>
      <c r="XK89" s="37"/>
      <c r="XL89" s="37"/>
      <c r="XM89" s="37"/>
      <c r="XN89" s="37"/>
      <c r="XO89" s="37"/>
      <c r="XP89" s="37"/>
      <c r="XQ89" s="37"/>
      <c r="XR89" s="37"/>
      <c r="XS89" s="37"/>
      <c r="XT89" s="37"/>
      <c r="XU89" s="37"/>
      <c r="XV89" s="37"/>
      <c r="XW89" s="37"/>
      <c r="XX89" s="37"/>
      <c r="XY89" s="37"/>
      <c r="XZ89" s="37"/>
      <c r="YA89" s="37"/>
      <c r="YB89" s="37"/>
      <c r="YC89" s="37"/>
      <c r="YD89" s="37"/>
      <c r="YE89" s="37"/>
      <c r="YF89" s="37"/>
      <c r="YG89" s="37"/>
      <c r="YH89" s="37"/>
      <c r="YI89" s="37"/>
      <c r="YJ89" s="37"/>
      <c r="YK89" s="37"/>
      <c r="YL89" s="37"/>
      <c r="YM89" s="37"/>
      <c r="YN89" s="37"/>
      <c r="YO89" s="37"/>
      <c r="YP89" s="37"/>
      <c r="YQ89" s="37"/>
      <c r="YR89" s="37"/>
      <c r="YS89" s="37"/>
      <c r="YT89" s="37"/>
      <c r="YU89" s="37"/>
      <c r="YV89" s="37"/>
      <c r="YW89" s="37"/>
      <c r="YX89" s="37"/>
      <c r="YY89" s="37"/>
      <c r="YZ89" s="37"/>
      <c r="ZA89" s="37"/>
      <c r="ZB89" s="37"/>
      <c r="ZC89" s="37"/>
      <c r="ZD89" s="37"/>
      <c r="ZE89" s="37"/>
      <c r="ZF89" s="37"/>
      <c r="ZG89" s="37"/>
      <c r="ZH89" s="37"/>
      <c r="ZI89" s="37"/>
      <c r="ZJ89" s="37"/>
      <c r="ZK89" s="37"/>
      <c r="ZL89" s="37"/>
      <c r="ZM89" s="37"/>
      <c r="ZN89" s="37"/>
      <c r="ZO89" s="37"/>
      <c r="ZP89" s="37"/>
      <c r="ZQ89" s="37"/>
      <c r="ZR89" s="37"/>
      <c r="ZS89" s="37"/>
      <c r="ZT89" s="37"/>
      <c r="ZU89" s="37"/>
      <c r="ZV89" s="37"/>
      <c r="ZW89" s="37"/>
      <c r="ZX89" s="37"/>
      <c r="ZY89" s="37"/>
      <c r="ZZ89" s="37"/>
      <c r="AAA89" s="37"/>
      <c r="AAB89" s="37"/>
      <c r="AAC89" s="37"/>
      <c r="AAD89" s="37"/>
      <c r="AAE89" s="37"/>
      <c r="AAF89" s="37"/>
      <c r="AAG89" s="37"/>
      <c r="AAH89" s="37"/>
      <c r="AAI89" s="37"/>
      <c r="AAJ89" s="37"/>
      <c r="AAK89" s="37"/>
      <c r="AAL89" s="37"/>
      <c r="AAM89" s="37"/>
      <c r="AAN89" s="37"/>
      <c r="AAO89" s="37"/>
      <c r="AAP89" s="37"/>
      <c r="AAQ89" s="37"/>
      <c r="AAR89" s="37"/>
      <c r="AAS89" s="37"/>
      <c r="AAT89" s="37"/>
      <c r="AAU89" s="37"/>
      <c r="AAV89" s="37"/>
      <c r="AAW89" s="37"/>
      <c r="AAX89" s="37"/>
      <c r="AAY89" s="37"/>
      <c r="AAZ89" s="37"/>
      <c r="ABA89" s="37"/>
      <c r="ABB89" s="37"/>
      <c r="ABC89" s="37"/>
      <c r="ABD89" s="37"/>
      <c r="ABE89" s="37"/>
      <c r="ABF89" s="37"/>
      <c r="ABG89" s="37"/>
      <c r="ABH89" s="37"/>
      <c r="ABI89" s="37"/>
      <c r="ABJ89" s="37"/>
      <c r="ABK89" s="37"/>
      <c r="ABL89" s="37"/>
      <c r="ABM89" s="37"/>
      <c r="ABN89" s="37"/>
      <c r="ABO89" s="37"/>
      <c r="ABP89" s="37"/>
      <c r="ABQ89" s="37"/>
      <c r="ABR89" s="37"/>
      <c r="ABS89" s="37"/>
      <c r="ABT89" s="37"/>
      <c r="ABU89" s="37"/>
      <c r="ABV89" s="37"/>
      <c r="ABW89" s="37"/>
      <c r="ABX89" s="37"/>
      <c r="ABY89" s="37"/>
      <c r="ABZ89" s="37"/>
      <c r="ACA89" s="37"/>
      <c r="ACB89" s="37"/>
      <c r="ACC89" s="37"/>
      <c r="ACD89" s="37"/>
      <c r="ACE89" s="37"/>
      <c r="ACF89" s="37"/>
      <c r="ACG89" s="37"/>
      <c r="ACH89" s="37"/>
      <c r="ACI89" s="37"/>
      <c r="ACJ89" s="37"/>
      <c r="ACK89" s="37"/>
      <c r="ACL89" s="37"/>
      <c r="ACM89" s="37"/>
      <c r="ACN89" s="37"/>
      <c r="ACO89" s="37"/>
      <c r="ACP89" s="37"/>
      <c r="ACQ89" s="37"/>
      <c r="ACR89" s="37"/>
      <c r="ACS89" s="37"/>
      <c r="ACT89" s="37"/>
      <c r="ACU89" s="37"/>
      <c r="ACV89" s="37"/>
      <c r="ACW89" s="37"/>
      <c r="ACX89" s="37"/>
      <c r="ACY89" s="37"/>
      <c r="ACZ89" s="37"/>
      <c r="ADA89" s="37"/>
      <c r="ADB89" s="37"/>
      <c r="ADC89" s="37"/>
      <c r="ADD89" s="37"/>
      <c r="ADE89" s="37"/>
      <c r="ADF89" s="37"/>
      <c r="ADG89" s="37"/>
      <c r="ADH89" s="37"/>
      <c r="ADI89" s="37"/>
      <c r="ADJ89" s="37"/>
      <c r="ADK89" s="37"/>
      <c r="ADL89" s="37"/>
      <c r="ADM89" s="37"/>
      <c r="ADN89" s="37"/>
      <c r="ADO89" s="37"/>
      <c r="ADP89" s="37"/>
      <c r="ADQ89" s="37"/>
      <c r="ADR89" s="37"/>
      <c r="ADS89" s="37"/>
      <c r="ADT89" s="37"/>
      <c r="ADU89" s="37"/>
      <c r="ADV89" s="37"/>
      <c r="ADW89" s="37"/>
      <c r="ADX89" s="37"/>
      <c r="ADY89" s="37"/>
      <c r="ADZ89" s="37"/>
      <c r="AEA89" s="37"/>
      <c r="AEB89" s="37"/>
      <c r="AEC89" s="37"/>
      <c r="AED89" s="37"/>
      <c r="AEE89" s="37"/>
      <c r="AEF89" s="37"/>
      <c r="AEG89" s="37"/>
      <c r="AEH89" s="37"/>
      <c r="AEI89" s="37"/>
      <c r="AEJ89" s="37"/>
      <c r="AEK89" s="37"/>
      <c r="AEL89" s="37"/>
      <c r="AEM89" s="37"/>
      <c r="AEN89" s="37"/>
      <c r="AEO89" s="37"/>
      <c r="AEP89" s="37"/>
      <c r="AEQ89" s="37"/>
      <c r="AER89" s="37"/>
      <c r="AES89" s="37"/>
      <c r="AET89" s="37"/>
      <c r="AEU89" s="37"/>
      <c r="AEV89" s="37"/>
      <c r="AEW89" s="37"/>
      <c r="AEX89" s="37"/>
      <c r="AEY89" s="37"/>
      <c r="AEZ89" s="37"/>
      <c r="AFA89" s="37"/>
      <c r="AFB89" s="37"/>
      <c r="AFC89" s="37"/>
      <c r="AFD89" s="37"/>
      <c r="AFE89" s="37"/>
      <c r="AFF89" s="37"/>
      <c r="AFG89" s="37"/>
      <c r="AFH89" s="37"/>
      <c r="AFI89" s="37"/>
      <c r="AFJ89" s="37"/>
      <c r="AFK89" s="37"/>
      <c r="AFL89" s="37"/>
      <c r="AFM89" s="37"/>
      <c r="AFN89" s="37"/>
      <c r="AFO89" s="37"/>
      <c r="AFP89" s="37"/>
      <c r="AFQ89" s="37"/>
      <c r="AFR89" s="37"/>
      <c r="AFS89" s="37"/>
      <c r="AFT89" s="37"/>
      <c r="AFU89" s="37"/>
      <c r="AFV89" s="37"/>
      <c r="AFW89" s="37"/>
      <c r="AFX89" s="37"/>
      <c r="AFY89" s="37"/>
      <c r="AFZ89" s="37"/>
      <c r="AGA89" s="37"/>
      <c r="AGB89" s="37"/>
      <c r="AGC89" s="37"/>
      <c r="AGD89" s="37"/>
      <c r="AGE89" s="37"/>
      <c r="AGF89" s="37"/>
      <c r="AGG89" s="37"/>
      <c r="AGH89" s="37"/>
      <c r="AGI89" s="37"/>
      <c r="AGJ89" s="37"/>
      <c r="AGK89" s="37"/>
      <c r="AGL89" s="37"/>
      <c r="AGM89" s="37"/>
      <c r="AGN89" s="37"/>
      <c r="AGO89" s="37"/>
      <c r="AGP89" s="37"/>
      <c r="AGQ89" s="37"/>
      <c r="AGR89" s="37"/>
      <c r="AGS89" s="37"/>
      <c r="AGT89" s="37"/>
      <c r="AGU89" s="37"/>
      <c r="AGV89" s="37"/>
      <c r="AGW89" s="37"/>
      <c r="AGX89" s="37"/>
      <c r="AGY89" s="37"/>
      <c r="AGZ89" s="37"/>
      <c r="AHA89" s="37"/>
      <c r="AHB89" s="37"/>
      <c r="AHC89" s="37"/>
      <c r="AHD89" s="37"/>
      <c r="AHE89" s="37"/>
      <c r="AHF89" s="37"/>
      <c r="AHG89" s="37"/>
      <c r="AHH89" s="37"/>
      <c r="AHI89" s="37"/>
      <c r="AHJ89" s="37"/>
      <c r="AHK89" s="37"/>
      <c r="AHL89" s="37"/>
      <c r="AHM89" s="37"/>
      <c r="AHN89" s="37"/>
      <c r="AHO89" s="37"/>
      <c r="AHP89" s="37"/>
      <c r="AHQ89" s="37"/>
      <c r="AHR89" s="37"/>
      <c r="AHS89" s="37"/>
      <c r="AHT89" s="37"/>
      <c r="AHU89" s="37"/>
      <c r="AHV89" s="37"/>
      <c r="AHW89" s="37"/>
      <c r="AHX89" s="37"/>
      <c r="AHY89" s="37"/>
      <c r="AHZ89" s="37"/>
      <c r="AIA89" s="37"/>
      <c r="AIB89" s="37"/>
      <c r="AIC89" s="37"/>
      <c r="AID89" s="37"/>
      <c r="AIE89" s="37"/>
      <c r="AIF89" s="37"/>
      <c r="AIG89" s="37"/>
      <c r="AIH89" s="37"/>
      <c r="AII89" s="37"/>
      <c r="AIJ89" s="37"/>
      <c r="AIK89" s="37"/>
      <c r="AIL89" s="37"/>
      <c r="AIM89" s="37"/>
      <c r="AIN89" s="37"/>
      <c r="AIO89" s="37"/>
      <c r="AIP89" s="37"/>
      <c r="AIQ89" s="37"/>
      <c r="AIR89" s="37"/>
      <c r="AIS89" s="37"/>
      <c r="AIT89" s="37"/>
      <c r="AIU89" s="37"/>
      <c r="AIV89" s="37"/>
      <c r="AIW89" s="37"/>
      <c r="AIX89" s="37"/>
      <c r="AIY89" s="37"/>
      <c r="AIZ89" s="37"/>
      <c r="AJA89" s="37"/>
      <c r="AJB89" s="37"/>
      <c r="AJC89" s="37"/>
      <c r="AJD89" s="37"/>
      <c r="AJE89" s="37"/>
      <c r="AJF89" s="37"/>
      <c r="AJG89" s="37"/>
      <c r="AJH89" s="37"/>
      <c r="AJI89" s="37"/>
      <c r="AJJ89" s="37"/>
      <c r="AJK89" s="37"/>
      <c r="AJL89" s="37"/>
      <c r="AJM89" s="37"/>
      <c r="AJN89" s="37"/>
      <c r="AJO89" s="37"/>
      <c r="AJP89" s="37"/>
      <c r="AJQ89" s="37"/>
      <c r="AJR89" s="37"/>
      <c r="AJS89" s="37"/>
      <c r="AJT89" s="37"/>
      <c r="AJU89" s="37"/>
      <c r="AJV89" s="37"/>
      <c r="AJW89" s="37"/>
      <c r="AJX89" s="37"/>
      <c r="AJY89" s="37"/>
      <c r="AJZ89" s="37"/>
      <c r="AKA89" s="37"/>
      <c r="AKB89" s="37"/>
      <c r="AKC89" s="37"/>
      <c r="AKD89" s="37"/>
      <c r="AKE89" s="37"/>
      <c r="AKF89" s="37"/>
      <c r="AKG89" s="37"/>
      <c r="AKH89" s="37"/>
      <c r="AKI89" s="37"/>
      <c r="AKJ89" s="37"/>
      <c r="AKK89" s="37"/>
      <c r="AKL89" s="37"/>
      <c r="AKM89" s="37"/>
      <c r="AKN89" s="37"/>
      <c r="AKO89" s="37"/>
      <c r="AKP89" s="37"/>
      <c r="AKQ89" s="37"/>
      <c r="AKR89" s="37"/>
      <c r="AKS89" s="37"/>
      <c r="AKT89" s="37"/>
      <c r="AKU89" s="37"/>
      <c r="AKV89" s="37"/>
      <c r="AKW89" s="37"/>
      <c r="AKX89" s="37"/>
      <c r="AKY89" s="37"/>
      <c r="AKZ89" s="37"/>
      <c r="ALA89" s="37"/>
      <c r="ALB89" s="37"/>
      <c r="ALC89" s="37"/>
      <c r="ALD89" s="37"/>
      <c r="ALE89" s="37"/>
      <c r="ALF89" s="37"/>
      <c r="ALG89" s="37"/>
      <c r="ALH89" s="37"/>
      <c r="ALI89" s="37"/>
      <c r="ALJ89" s="37"/>
      <c r="ALK89" s="37"/>
      <c r="ALL89" s="37"/>
      <c r="ALM89" s="37"/>
      <c r="ALN89" s="37"/>
      <c r="ALO89" s="37"/>
      <c r="ALP89" s="37"/>
      <c r="ALQ89" s="37"/>
      <c r="ALR89" s="37"/>
      <c r="ALS89" s="37"/>
      <c r="ALT89" s="37"/>
      <c r="ALU89" s="37"/>
      <c r="ALV89" s="37"/>
      <c r="ALW89" s="37"/>
      <c r="ALX89" s="37"/>
      <c r="ALY89" s="37"/>
      <c r="ALZ89" s="37"/>
      <c r="AMA89" s="37"/>
      <c r="AMB89" s="37"/>
      <c r="AMC89" s="37"/>
      <c r="AMD89" s="37"/>
      <c r="AME89" s="37"/>
      <c r="AMF89" s="37"/>
      <c r="AMG89" s="37"/>
      <c r="AMH89" s="37"/>
      <c r="AMI89" s="37"/>
      <c r="AMJ89" s="37"/>
      <c r="AMK89" s="37"/>
    </row>
  </sheetData>
  <mergeCells count="223">
    <mergeCell ref="W85:AM85"/>
    <mergeCell ref="A89:I89"/>
    <mergeCell ref="A79:V79"/>
    <mergeCell ref="W79:AM79"/>
    <mergeCell ref="AO79:BG79"/>
    <mergeCell ref="W80:AM80"/>
    <mergeCell ref="AO80:BG80"/>
    <mergeCell ref="A83:AS83"/>
    <mergeCell ref="A85:V85"/>
    <mergeCell ref="AO85:BG85"/>
    <mergeCell ref="W86:AM86"/>
    <mergeCell ref="AO86:BG86"/>
    <mergeCell ref="A87:H87"/>
    <mergeCell ref="A88:H88"/>
    <mergeCell ref="A81:M81"/>
    <mergeCell ref="A82:N82"/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3:F33"/>
    <mergeCell ref="G33:BL33"/>
    <mergeCell ref="A32:F32"/>
    <mergeCell ref="G32:BL32"/>
    <mergeCell ref="A35:BL35"/>
    <mergeCell ref="A36:BL36"/>
    <mergeCell ref="A38:BL38"/>
    <mergeCell ref="A39:F39"/>
    <mergeCell ref="G39:BL39"/>
    <mergeCell ref="A40:F40"/>
    <mergeCell ref="G40:BL40"/>
    <mergeCell ref="A41:F41"/>
    <mergeCell ref="G41:BL41"/>
    <mergeCell ref="A43:F43"/>
    <mergeCell ref="G43:BL43"/>
    <mergeCell ref="A45:AZ45"/>
    <mergeCell ref="A46:AZ46"/>
    <mergeCell ref="A47:C48"/>
    <mergeCell ref="D47:AB48"/>
    <mergeCell ref="AC47:AJ48"/>
    <mergeCell ref="AK47:AR48"/>
    <mergeCell ref="AS47:AZ48"/>
    <mergeCell ref="AC53:AJ53"/>
    <mergeCell ref="AK53:AR53"/>
    <mergeCell ref="AS53:AZ5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62:C62"/>
    <mergeCell ref="D62:AA62"/>
    <mergeCell ref="AB62:AI62"/>
    <mergeCell ref="AJ62:AQ62"/>
    <mergeCell ref="AR62:AY62"/>
    <mergeCell ref="A55:BL55"/>
    <mergeCell ref="A56:AY56"/>
    <mergeCell ref="A57:C58"/>
    <mergeCell ref="D57:AA58"/>
    <mergeCell ref="AB57:AI58"/>
    <mergeCell ref="AJ57:AQ58"/>
    <mergeCell ref="AR57:AY58"/>
    <mergeCell ref="A59:C59"/>
    <mergeCell ref="D59:AA59"/>
    <mergeCell ref="AB59:AI59"/>
    <mergeCell ref="AJ59:AQ59"/>
    <mergeCell ref="AR59:AY59"/>
    <mergeCell ref="A63:C63"/>
    <mergeCell ref="D63:AA63"/>
    <mergeCell ref="AB63:AI63"/>
    <mergeCell ref="AJ63:AQ63"/>
    <mergeCell ref="AR63:AY63"/>
    <mergeCell ref="A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42:F42"/>
    <mergeCell ref="G42:BL42"/>
    <mergeCell ref="A51:C51"/>
    <mergeCell ref="D51:AB51"/>
    <mergeCell ref="AC51:AJ51"/>
    <mergeCell ref="AK51:AR51"/>
    <mergeCell ref="AS51:AZ51"/>
    <mergeCell ref="A61:C61"/>
    <mergeCell ref="D61:AA61"/>
    <mergeCell ref="AB61:AI61"/>
    <mergeCell ref="AJ61:AQ61"/>
    <mergeCell ref="AR61:AY61"/>
    <mergeCell ref="A60:C60"/>
    <mergeCell ref="D60:AA60"/>
    <mergeCell ref="AB60:AI60"/>
    <mergeCell ref="AJ60:AQ60"/>
    <mergeCell ref="AR60:AY60"/>
    <mergeCell ref="A52:C52"/>
    <mergeCell ref="D52:AB52"/>
    <mergeCell ref="AC52:AJ52"/>
    <mergeCell ref="AK52:AR52"/>
    <mergeCell ref="AS52:AZ52"/>
    <mergeCell ref="A53:C53"/>
    <mergeCell ref="D53:AB53"/>
  </mergeCells>
  <conditionalFormatting sqref="H69:L69 H71:L71 H73:L73 G69:G76 H75:L75">
    <cfRule type="cellIs" dxfId="3" priority="3" operator="equal">
      <formula>$G66</formula>
    </cfRule>
  </conditionalFormatting>
  <conditionalFormatting sqref="D52:D53 D53:I53">
    <cfRule type="cellIs" dxfId="2" priority="4" operator="equal">
      <formula>$D48</formula>
    </cfRule>
  </conditionalFormatting>
  <conditionalFormatting sqref="A69:F76">
    <cfRule type="cellIs" dxfId="1" priority="5" operator="equal">
      <formula>0</formula>
    </cfRule>
  </conditionalFormatting>
  <conditionalFormatting sqref="D51">
    <cfRule type="cellIs" dxfId="0" priority="1" operator="equal">
      <formula>$D47</formula>
    </cfRule>
  </conditionalFormatting>
  <pageMargins left="0.32013888888888897" right="0.32986111111111099" top="0.39374999999999999" bottom="0.39374999999999999" header="0.51180555555555496" footer="0.51180555555555496"/>
  <pageSetup paperSize="9" scale="81" firstPageNumber="0" fitToHeight="50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КПК0216082</vt:lpstr>
      <vt:lpstr>КПК0216082!Print_Area_0</vt:lpstr>
      <vt:lpstr>КПК0216082!Print_Area_0_0</vt:lpstr>
      <vt:lpstr>КПК0216082!Область_печати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Пользователь</cp:lastModifiedBy>
  <cp:revision>3</cp:revision>
  <cp:lastPrinted>2021-01-11T09:42:52Z</cp:lastPrinted>
  <dcterms:created xsi:type="dcterms:W3CDTF">2016-08-15T09:54:21Z</dcterms:created>
  <dcterms:modified xsi:type="dcterms:W3CDTF">2021-01-12T12:34:53Z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