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7520" sheetId="12" r:id="rId1"/>
  </sheets>
  <definedNames>
    <definedName name="_xlnm.Print_Area" localSheetId="0">КПК0817520!$A$1:$BM$89</definedName>
  </definedNames>
  <calcPr calcId="114210"/>
</workbook>
</file>

<file path=xl/calcChain.xml><?xml version="1.0" encoding="utf-8"?>
<calcChain xmlns="http://schemas.openxmlformats.org/spreadsheetml/2006/main">
  <c r="AJ61" i="12"/>
  <c r="AB61"/>
  <c r="AK52"/>
  <c r="AC52"/>
  <c r="BE74"/>
  <c r="BE73"/>
  <c r="BE71"/>
  <c r="BE70"/>
  <c r="BE68"/>
  <c r="AR61"/>
  <c r="AR60"/>
  <c r="AS52"/>
  <c r="AS51"/>
  <c r="AS50"/>
  <c r="AS49"/>
</calcChain>
</file>

<file path=xl/sharedStrings.xml><?xml version="1.0" encoding="utf-8"?>
<sst xmlns="http://schemas.openxmlformats.org/spreadsheetml/2006/main" count="144" uniqueCount="110">
  <si>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</si>
  <si>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</si>
  <si>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</si>
  <si>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</si>
  <si>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</si>
  <si>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</si>
  <si>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</si>
  <si>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</si>
  <si>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</si>
  <si>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</si>
  <si>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</si>
  <si>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</si>
  <si>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</si>
  <si>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</si>
  <si>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</si>
  <si>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</si>
  <si>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</si>
  <si>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</si>
  <si>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</si>
  <si>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</si>
  <si>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</si>
  <si>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</si>
  <si>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</si>
  <si>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</si>
  <si>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</si>
  <si>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</si>
  <si>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</si>
  <si>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</si>
  <si>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</si>
  <si>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</si>
  <si>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</si>
  <si>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</si>
  <si>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</si>
  <si>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</si>
  <si>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</si>
  <si>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</si>
  <si>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</si>
  <si>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</si>
  <si>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</si>
  <si>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</si>
  <si>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</si>
  <si>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</si>
  <si>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</si>
  <si>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</si>
  <si>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</si>
  <si>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</si>
  <si>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</si>
  <si>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</si>
  <si>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</si>
  <si>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</si>
  <si>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</si>
  <si>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</si>
  <si>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</si>
  <si>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</si>
  <si>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</si>
  <si>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</si>
  <si>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</si>
  <si>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</si>
  <si>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</si>
  <si>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</si>
  <si>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</si>
  <si>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</si>
  <si>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</si>
  <si>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</si>
  <si>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</si>
  <si>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</si>
  <si>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</si>
  <si>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</si>
  <si>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Якості</t>
  </si>
  <si>
    <t>0800000</t>
  </si>
  <si>
    <t>Фінансове управління  Ніжинської  міської  ради</t>
  </si>
  <si>
    <t>Начальник управління  соціального захисту населення  Ніжинської міської ради</t>
  </si>
  <si>
    <t>Кулініч В.М.</t>
  </si>
  <si>
    <t>25538000000</t>
  </si>
  <si>
    <t>гривень</t>
  </si>
  <si>
    <t>бюджетної програми місцевого бюджету на 2020  рік</t>
  </si>
  <si>
    <t>0810000</t>
  </si>
  <si>
    <t>Забезпечення виконання програми інформатизації УСЗН</t>
  </si>
  <si>
    <t>Забезпечення виконання програми інформатизації територіального центру</t>
  </si>
  <si>
    <t>Забезпечення виконання програми інформатизації центру реабілітації</t>
  </si>
  <si>
    <t>Програма  інформатизації діяльності управління соціального захисту населення Ніжинської міської ради Чернігівської області на 2020-2022  роки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</si>
  <si>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</si>
  <si>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</si>
  <si>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</si>
  <si>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середня  вартість одиниці обладнання та предметів довгострокового користування</t>
  </si>
  <si>
    <t>0817520</t>
  </si>
  <si>
    <t>Реалізація Національної програми інформатизації</t>
  </si>
  <si>
    <t>7520</t>
  </si>
  <si>
    <t>0460</t>
  </si>
  <si>
    <t>Управління  соціального захисту населення Ніжинської міської ради Чернігівської області</t>
  </si>
  <si>
    <t>03196216</t>
  </si>
  <si>
    <t>Здійснення виконавчими органами наданих законодавством повноважень</t>
  </si>
  <si>
    <t>Управління соціального захисту населення Ніжинської міської ради Чернігівської області</t>
  </si>
  <si>
    <t>Внутрішній облік</t>
  </si>
  <si>
    <t>одиниць</t>
  </si>
  <si>
    <t>грн</t>
  </si>
  <si>
    <t>%</t>
  </si>
  <si>
    <t>Кошторисні призначення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</si>
  <si>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</si>
  <si>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обсяг видатків на виконання програми</t>
  </si>
  <si>
    <t>тис.грн</t>
  </si>
  <si>
    <t>рівень виконання завдання</t>
  </si>
  <si>
    <t>Виконання завдань програми інформатизації</t>
  </si>
  <si>
    <t>Розрахунок (касові видатки/кошторисні призначення*100)</t>
  </si>
  <si>
    <t>Розрахунок (обсяг видатків на виконання програми/кількість завдвнь програми, які планується виконати/1000)</t>
  </si>
  <si>
    <t>Розрахунок (обсяг видатків на виконання програми/кількість одиниць обладнання та предметів довгострокового користування/1000)</t>
  </si>
  <si>
    <t>Начальник фінансового управління Ніжинської міської ради</t>
  </si>
  <si>
    <t>Писаренко Л.В.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</si>
  <si>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2657-XII. Рішення сесії Ніжинської міської ради VII скликання від 24.12.2019 року №8-65/2019. Рішення сесії Ніжинської міської ради VII скликання від 24.12.2019 року №7-65/2019. Рішення сесії Ніжинської міської ради VII скликання від 26.02.2020 року №10-75/2020. Рішення сесії Ніжинської міської ради VIІI скликання від 15.12.2020 року №5-3/2020.</t>
  </si>
  <si>
    <t xml:space="preserve">18.12.2020 року №89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</si>
</sst>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8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4" fillId="0" borderId="1" xfId="0" quotePrefix="1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zoomScale="70" zoomScaleNormal="85" zoomScaleSheetLayoutView="70" workbookViewId="0">
      <selection activeCell="A63" sqref="A63:BL6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>
      <c r="AO1" s="121" t="s">
        <v>36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32.1" customHeight="1">
      <c r="AO4" s="41" t="s">
        <v>92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>
      <c r="AO5" s="116" t="s">
        <v>21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7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5.95" customHeight="1">
      <c r="AO7" s="119" t="s">
        <v>109</v>
      </c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t="3.75" customHeight="1"/>
    <row r="9" spans="1:77" hidden="1"/>
    <row r="10" spans="1:77" ht="15.95" customHeight="1">
      <c r="A10" s="120" t="s">
        <v>22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95" customHeight="1">
      <c r="A11" s="120" t="s">
        <v>75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7" t="s">
        <v>69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8" t="s">
        <v>89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5"/>
      <c r="AU13" s="112" t="s">
        <v>90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56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>
      <c r="A16" s="36" t="s">
        <v>5</v>
      </c>
      <c r="B16" s="107" t="s">
        <v>76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8" t="s">
        <v>89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5"/>
      <c r="AU16" s="112" t="s">
        <v>90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56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.5" customHeight="1"/>
    <row r="19" spans="1:79" customFormat="1" ht="14.25" customHeight="1">
      <c r="A19" s="25" t="s">
        <v>55</v>
      </c>
      <c r="B19" s="107" t="s">
        <v>85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87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88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09" t="s">
        <v>86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7" t="s">
        <v>73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>
      <c r="B20" s="110" t="s">
        <v>57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58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59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60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0" t="s">
        <v>61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3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1" t="s">
        <v>51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61150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52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48850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24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102">
        <v>12300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25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>
      <c r="A25" s="93" t="s">
        <v>38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49.5" customHeight="1">
      <c r="A26" s="40" t="s">
        <v>108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78" t="s">
        <v>37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17.45" customHeight="1">
      <c r="A29" s="97" t="s">
        <v>29</v>
      </c>
      <c r="B29" s="97"/>
      <c r="C29" s="97"/>
      <c r="D29" s="97"/>
      <c r="E29" s="97"/>
      <c r="F29" s="97"/>
      <c r="G29" s="98" t="s">
        <v>41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>
      <c r="A30" s="61">
        <v>1</v>
      </c>
      <c r="B30" s="61"/>
      <c r="C30" s="61"/>
      <c r="D30" s="61"/>
      <c r="E30" s="61"/>
      <c r="F30" s="61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7" t="s">
        <v>34</v>
      </c>
      <c r="B31" s="47"/>
      <c r="C31" s="47"/>
      <c r="D31" s="47"/>
      <c r="E31" s="47"/>
      <c r="F31" s="47"/>
      <c r="G31" s="63" t="s">
        <v>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50</v>
      </c>
    </row>
    <row r="32" spans="1:79" ht="15">
      <c r="A32" s="47">
        <v>1</v>
      </c>
      <c r="B32" s="47"/>
      <c r="C32" s="47"/>
      <c r="D32" s="47"/>
      <c r="E32" s="47"/>
      <c r="F32" s="47"/>
      <c r="G32" s="104" t="s">
        <v>91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49</v>
      </c>
    </row>
    <row r="33" spans="1:79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15" customHeight="1">
      <c r="A35" s="40" t="s">
        <v>98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15" customHeight="1">
      <c r="A38" s="97" t="s">
        <v>29</v>
      </c>
      <c r="B38" s="97"/>
      <c r="C38" s="97"/>
      <c r="D38" s="97"/>
      <c r="E38" s="97"/>
      <c r="F38" s="97"/>
      <c r="G38" s="98" t="s">
        <v>26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>
      <c r="A39" s="61">
        <v>1</v>
      </c>
      <c r="B39" s="61"/>
      <c r="C39" s="61"/>
      <c r="D39" s="61"/>
      <c r="E39" s="61"/>
      <c r="F39" s="61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7" t="s">
        <v>7</v>
      </c>
      <c r="B40" s="47"/>
      <c r="C40" s="47"/>
      <c r="D40" s="47"/>
      <c r="E40" s="47"/>
      <c r="F40" s="47"/>
      <c r="G40" s="63" t="s">
        <v>8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12</v>
      </c>
    </row>
    <row r="41" spans="1:79" ht="13.15" customHeight="1">
      <c r="A41" s="47">
        <v>1</v>
      </c>
      <c r="B41" s="47"/>
      <c r="C41" s="47"/>
      <c r="D41" s="47"/>
      <c r="E41" s="47"/>
      <c r="F41" s="47"/>
      <c r="G41" s="66" t="s">
        <v>102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13</v>
      </c>
    </row>
    <row r="42" spans="1:79" ht="3" hidden="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>
      <c r="A43" s="78" t="s">
        <v>42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1999999999999993" customHeight="1">
      <c r="A44" s="92" t="s">
        <v>74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29</v>
      </c>
      <c r="B45" s="61"/>
      <c r="C45" s="61"/>
      <c r="D45" s="86" t="s">
        <v>27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61" t="s">
        <v>30</v>
      </c>
      <c r="AD45" s="61"/>
      <c r="AE45" s="61"/>
      <c r="AF45" s="61"/>
      <c r="AG45" s="61"/>
      <c r="AH45" s="61"/>
      <c r="AI45" s="61"/>
      <c r="AJ45" s="61"/>
      <c r="AK45" s="61" t="s">
        <v>31</v>
      </c>
      <c r="AL45" s="61"/>
      <c r="AM45" s="61"/>
      <c r="AN45" s="61"/>
      <c r="AO45" s="61"/>
      <c r="AP45" s="61"/>
      <c r="AQ45" s="61"/>
      <c r="AR45" s="61"/>
      <c r="AS45" s="61" t="s">
        <v>28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17.45" customHeight="1">
      <c r="A46" s="61"/>
      <c r="B46" s="61"/>
      <c r="C46" s="6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7" t="s">
        <v>7</v>
      </c>
      <c r="B48" s="47"/>
      <c r="C48" s="47"/>
      <c r="D48" s="94" t="s">
        <v>8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9</v>
      </c>
      <c r="AD48" s="62"/>
      <c r="AE48" s="62"/>
      <c r="AF48" s="62"/>
      <c r="AG48" s="62"/>
      <c r="AH48" s="62"/>
      <c r="AI48" s="62"/>
      <c r="AJ48" s="62"/>
      <c r="AK48" s="62" t="s">
        <v>10</v>
      </c>
      <c r="AL48" s="62"/>
      <c r="AM48" s="62"/>
      <c r="AN48" s="62"/>
      <c r="AO48" s="62"/>
      <c r="AP48" s="62"/>
      <c r="AQ48" s="62"/>
      <c r="AR48" s="62"/>
      <c r="AS48" s="59" t="s">
        <v>11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>
      <c r="A49" s="47">
        <v>1</v>
      </c>
      <c r="B49" s="47"/>
      <c r="C49" s="47"/>
      <c r="D49" s="66" t="s">
        <v>77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46">
        <v>28500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28500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3.15" customHeight="1">
      <c r="A50" s="47">
        <v>2</v>
      </c>
      <c r="B50" s="47"/>
      <c r="C50" s="47"/>
      <c r="D50" s="66" t="s">
        <v>78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46">
        <v>12700</v>
      </c>
      <c r="AD50" s="46"/>
      <c r="AE50" s="46"/>
      <c r="AF50" s="46"/>
      <c r="AG50" s="46"/>
      <c r="AH50" s="46"/>
      <c r="AI50" s="46"/>
      <c r="AJ50" s="46"/>
      <c r="AK50" s="46">
        <v>12300</v>
      </c>
      <c r="AL50" s="46"/>
      <c r="AM50" s="46"/>
      <c r="AN50" s="46"/>
      <c r="AO50" s="46"/>
      <c r="AP50" s="46"/>
      <c r="AQ50" s="46"/>
      <c r="AR50" s="46"/>
      <c r="AS50" s="46">
        <f>AC50+AK50</f>
        <v>25000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</row>
    <row r="51" spans="1:79" ht="13.15" customHeight="1">
      <c r="A51" s="47">
        <v>3</v>
      </c>
      <c r="B51" s="47"/>
      <c r="C51" s="47"/>
      <c r="D51" s="66" t="s">
        <v>79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46">
        <v>7650</v>
      </c>
      <c r="AD51" s="46"/>
      <c r="AE51" s="46"/>
      <c r="AF51" s="46"/>
      <c r="AG51" s="46"/>
      <c r="AH51" s="46"/>
      <c r="AI51" s="46"/>
      <c r="AJ51" s="46"/>
      <c r="AK51" s="46">
        <v>0</v>
      </c>
      <c r="AL51" s="46"/>
      <c r="AM51" s="46"/>
      <c r="AN51" s="46"/>
      <c r="AO51" s="46"/>
      <c r="AP51" s="46"/>
      <c r="AQ51" s="46"/>
      <c r="AR51" s="46"/>
      <c r="AS51" s="46">
        <f>AC51+AK51</f>
        <v>7650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8"/>
      <c r="B52" s="48"/>
      <c r="C52" s="48"/>
      <c r="D52" s="79" t="s">
        <v>64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39">
        <f>SUM(AC49:AJ51)</f>
        <v>48850</v>
      </c>
      <c r="AD52" s="39"/>
      <c r="AE52" s="39"/>
      <c r="AF52" s="39"/>
      <c r="AG52" s="39"/>
      <c r="AH52" s="39"/>
      <c r="AI52" s="39"/>
      <c r="AJ52" s="39"/>
      <c r="AK52" s="39">
        <f>SUM(AK49:AR51)</f>
        <v>12300</v>
      </c>
      <c r="AL52" s="39"/>
      <c r="AM52" s="39"/>
      <c r="AN52" s="39"/>
      <c r="AO52" s="39"/>
      <c r="AP52" s="39"/>
      <c r="AQ52" s="39"/>
      <c r="AR52" s="39"/>
      <c r="AS52" s="39">
        <f>AC52+AK52</f>
        <v>61150</v>
      </c>
      <c r="AT52" s="39"/>
      <c r="AU52" s="39"/>
      <c r="AV52" s="39"/>
      <c r="AW52" s="39"/>
      <c r="AX52" s="39"/>
      <c r="AY52" s="39"/>
      <c r="AZ52" s="39"/>
      <c r="BA52" s="37"/>
      <c r="BB52" s="37"/>
      <c r="BC52" s="37"/>
      <c r="BD52" s="37"/>
      <c r="BE52" s="37"/>
      <c r="BF52" s="37"/>
      <c r="BG52" s="37"/>
      <c r="BH52" s="37"/>
    </row>
    <row r="54" spans="1:79" ht="15.95" customHeight="1">
      <c r="A54" s="93" t="s">
        <v>43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</row>
    <row r="55" spans="1:79" ht="15" customHeight="1">
      <c r="A55" s="92" t="s">
        <v>74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1" t="s">
        <v>29</v>
      </c>
      <c r="B56" s="61"/>
      <c r="C56" s="61"/>
      <c r="D56" s="86" t="s">
        <v>35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1" t="s">
        <v>30</v>
      </c>
      <c r="AC56" s="61"/>
      <c r="AD56" s="61"/>
      <c r="AE56" s="61"/>
      <c r="AF56" s="61"/>
      <c r="AG56" s="61"/>
      <c r="AH56" s="61"/>
      <c r="AI56" s="61"/>
      <c r="AJ56" s="61" t="s">
        <v>31</v>
      </c>
      <c r="AK56" s="61"/>
      <c r="AL56" s="61"/>
      <c r="AM56" s="61"/>
      <c r="AN56" s="61"/>
      <c r="AO56" s="61"/>
      <c r="AP56" s="61"/>
      <c r="AQ56" s="61"/>
      <c r="AR56" s="61" t="s">
        <v>28</v>
      </c>
      <c r="AS56" s="61"/>
      <c r="AT56" s="61"/>
      <c r="AU56" s="61"/>
      <c r="AV56" s="61"/>
      <c r="AW56" s="61"/>
      <c r="AX56" s="61"/>
      <c r="AY56" s="61"/>
    </row>
    <row r="57" spans="1:79" ht="29.1" customHeight="1">
      <c r="A57" s="61"/>
      <c r="B57" s="61"/>
      <c r="C57" s="61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95" customHeight="1">
      <c r="A58" s="61">
        <v>1</v>
      </c>
      <c r="B58" s="61"/>
      <c r="C58" s="61"/>
      <c r="D58" s="69">
        <v>2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>
      <c r="A59" s="47" t="s">
        <v>7</v>
      </c>
      <c r="B59" s="47"/>
      <c r="C59" s="47"/>
      <c r="D59" s="63" t="s">
        <v>8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62" t="s">
        <v>9</v>
      </c>
      <c r="AC59" s="62"/>
      <c r="AD59" s="62"/>
      <c r="AE59" s="62"/>
      <c r="AF59" s="62"/>
      <c r="AG59" s="62"/>
      <c r="AH59" s="62"/>
      <c r="AI59" s="62"/>
      <c r="AJ59" s="62" t="s">
        <v>10</v>
      </c>
      <c r="AK59" s="62"/>
      <c r="AL59" s="62"/>
      <c r="AM59" s="62"/>
      <c r="AN59" s="62"/>
      <c r="AO59" s="62"/>
      <c r="AP59" s="62"/>
      <c r="AQ59" s="62"/>
      <c r="AR59" s="62" t="s">
        <v>11</v>
      </c>
      <c r="AS59" s="62"/>
      <c r="AT59" s="62"/>
      <c r="AU59" s="62"/>
      <c r="AV59" s="62"/>
      <c r="AW59" s="62"/>
      <c r="AX59" s="62"/>
      <c r="AY59" s="62"/>
      <c r="CA59" s="1" t="s">
        <v>16</v>
      </c>
    </row>
    <row r="60" spans="1:79" ht="26.45" customHeight="1">
      <c r="A60" s="47">
        <v>1</v>
      </c>
      <c r="B60" s="47"/>
      <c r="C60" s="47"/>
      <c r="D60" s="66" t="s">
        <v>80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46">
        <v>48850</v>
      </c>
      <c r="AC60" s="46"/>
      <c r="AD60" s="46"/>
      <c r="AE60" s="46"/>
      <c r="AF60" s="46"/>
      <c r="AG60" s="46"/>
      <c r="AH60" s="46"/>
      <c r="AI60" s="46"/>
      <c r="AJ60" s="46">
        <v>12300</v>
      </c>
      <c r="AK60" s="46"/>
      <c r="AL60" s="46"/>
      <c r="AM60" s="46"/>
      <c r="AN60" s="46"/>
      <c r="AO60" s="46"/>
      <c r="AP60" s="46"/>
      <c r="AQ60" s="46"/>
      <c r="AR60" s="46">
        <f>AB60+AJ60</f>
        <v>61150</v>
      </c>
      <c r="AS60" s="46"/>
      <c r="AT60" s="46"/>
      <c r="AU60" s="46"/>
      <c r="AV60" s="46"/>
      <c r="AW60" s="46"/>
      <c r="AX60" s="46"/>
      <c r="AY60" s="46"/>
      <c r="CA60" s="1" t="s">
        <v>17</v>
      </c>
    </row>
    <row r="61" spans="1:79" s="4" customFormat="1" ht="12.75" customHeight="1">
      <c r="A61" s="48"/>
      <c r="B61" s="48"/>
      <c r="C61" s="48"/>
      <c r="D61" s="79" t="s">
        <v>28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39">
        <f>SUM(AB60)</f>
        <v>48850</v>
      </c>
      <c r="AC61" s="39"/>
      <c r="AD61" s="39"/>
      <c r="AE61" s="39"/>
      <c r="AF61" s="39"/>
      <c r="AG61" s="39"/>
      <c r="AH61" s="39"/>
      <c r="AI61" s="39"/>
      <c r="AJ61" s="39">
        <f>SUM(AJ60)</f>
        <v>12300</v>
      </c>
      <c r="AK61" s="39"/>
      <c r="AL61" s="39"/>
      <c r="AM61" s="39"/>
      <c r="AN61" s="39"/>
      <c r="AO61" s="39"/>
      <c r="AP61" s="39"/>
      <c r="AQ61" s="39"/>
      <c r="AR61" s="39">
        <f>AB61+AJ61</f>
        <v>61150</v>
      </c>
      <c r="AS61" s="39"/>
      <c r="AT61" s="39"/>
      <c r="AU61" s="39"/>
      <c r="AV61" s="39"/>
      <c r="AW61" s="39"/>
      <c r="AX61" s="39"/>
      <c r="AY61" s="39"/>
    </row>
    <row r="63" spans="1:79" ht="15.95" customHeight="1">
      <c r="A63" s="78" t="s">
        <v>44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79" ht="30" customHeight="1">
      <c r="A64" s="61" t="s">
        <v>29</v>
      </c>
      <c r="B64" s="61"/>
      <c r="C64" s="61"/>
      <c r="D64" s="61"/>
      <c r="E64" s="61"/>
      <c r="F64" s="61"/>
      <c r="G64" s="69" t="s">
        <v>45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1" t="s">
        <v>3</v>
      </c>
      <c r="AA64" s="61"/>
      <c r="AB64" s="61"/>
      <c r="AC64" s="61"/>
      <c r="AD64" s="61"/>
      <c r="AE64" s="61" t="s">
        <v>2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9" t="s">
        <v>30</v>
      </c>
      <c r="AP64" s="70"/>
      <c r="AQ64" s="70"/>
      <c r="AR64" s="70"/>
      <c r="AS64" s="70"/>
      <c r="AT64" s="70"/>
      <c r="AU64" s="70"/>
      <c r="AV64" s="71"/>
      <c r="AW64" s="69" t="s">
        <v>31</v>
      </c>
      <c r="AX64" s="70"/>
      <c r="AY64" s="70"/>
      <c r="AZ64" s="70"/>
      <c r="BA64" s="70"/>
      <c r="BB64" s="70"/>
      <c r="BC64" s="70"/>
      <c r="BD64" s="71"/>
      <c r="BE64" s="69" t="s">
        <v>28</v>
      </c>
      <c r="BF64" s="70"/>
      <c r="BG64" s="70"/>
      <c r="BH64" s="70"/>
      <c r="BI64" s="70"/>
      <c r="BJ64" s="70"/>
      <c r="BK64" s="70"/>
      <c r="BL64" s="71"/>
    </row>
    <row r="65" spans="1:79" ht="15.95" customHeight="1">
      <c r="A65" s="61">
        <v>1</v>
      </c>
      <c r="B65" s="61"/>
      <c r="C65" s="61"/>
      <c r="D65" s="61"/>
      <c r="E65" s="61"/>
      <c r="F65" s="61"/>
      <c r="G65" s="69">
        <v>2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>
      <c r="A66" s="47" t="s">
        <v>34</v>
      </c>
      <c r="B66" s="47"/>
      <c r="C66" s="47"/>
      <c r="D66" s="47"/>
      <c r="E66" s="47"/>
      <c r="F66" s="47"/>
      <c r="G66" s="63" t="s">
        <v>8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47" t="s">
        <v>20</v>
      </c>
      <c r="AA66" s="47"/>
      <c r="AB66" s="47"/>
      <c r="AC66" s="47"/>
      <c r="AD66" s="47"/>
      <c r="AE66" s="74" t="s">
        <v>33</v>
      </c>
      <c r="AF66" s="74"/>
      <c r="AG66" s="74"/>
      <c r="AH66" s="74"/>
      <c r="AI66" s="74"/>
      <c r="AJ66" s="74"/>
      <c r="AK66" s="74"/>
      <c r="AL66" s="74"/>
      <c r="AM66" s="74"/>
      <c r="AN66" s="63"/>
      <c r="AO66" s="62" t="s">
        <v>9</v>
      </c>
      <c r="AP66" s="62"/>
      <c r="AQ66" s="62"/>
      <c r="AR66" s="62"/>
      <c r="AS66" s="62"/>
      <c r="AT66" s="62"/>
      <c r="AU66" s="62"/>
      <c r="AV66" s="62"/>
      <c r="AW66" s="62" t="s">
        <v>32</v>
      </c>
      <c r="AX66" s="62"/>
      <c r="AY66" s="62"/>
      <c r="AZ66" s="62"/>
      <c r="BA66" s="62"/>
      <c r="BB66" s="62"/>
      <c r="BC66" s="62"/>
      <c r="BD66" s="62"/>
      <c r="BE66" s="62" t="s">
        <v>11</v>
      </c>
      <c r="BF66" s="62"/>
      <c r="BG66" s="62"/>
      <c r="BH66" s="62"/>
      <c r="BI66" s="62"/>
      <c r="BJ66" s="62"/>
      <c r="BK66" s="62"/>
      <c r="BL66" s="62"/>
      <c r="CA66" s="1" t="s">
        <v>18</v>
      </c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75" t="s">
        <v>65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52"/>
      <c r="AA67" s="52"/>
      <c r="AB67" s="52"/>
      <c r="AC67" s="52"/>
      <c r="AD67" s="52"/>
      <c r="AE67" s="72"/>
      <c r="AF67" s="72"/>
      <c r="AG67" s="72"/>
      <c r="AH67" s="72"/>
      <c r="AI67" s="72"/>
      <c r="AJ67" s="72"/>
      <c r="AK67" s="72"/>
      <c r="AL67" s="72"/>
      <c r="AM67" s="72"/>
      <c r="AN67" s="73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19</v>
      </c>
    </row>
    <row r="68" spans="1:79" ht="13.15" customHeight="1">
      <c r="A68" s="47">
        <v>1</v>
      </c>
      <c r="B68" s="47"/>
      <c r="C68" s="47"/>
      <c r="D68" s="47"/>
      <c r="E68" s="47"/>
      <c r="F68" s="47"/>
      <c r="G68" s="56" t="s">
        <v>99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 t="s">
        <v>95</v>
      </c>
      <c r="AA68" s="59"/>
      <c r="AB68" s="59"/>
      <c r="AC68" s="59"/>
      <c r="AD68" s="59"/>
      <c r="AE68" s="56" t="s">
        <v>97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46">
        <v>48850</v>
      </c>
      <c r="AP68" s="46"/>
      <c r="AQ68" s="46"/>
      <c r="AR68" s="46"/>
      <c r="AS68" s="46"/>
      <c r="AT68" s="46"/>
      <c r="AU68" s="46"/>
      <c r="AV68" s="46"/>
      <c r="AW68" s="46">
        <v>12300</v>
      </c>
      <c r="AX68" s="46"/>
      <c r="AY68" s="46"/>
      <c r="AZ68" s="46"/>
      <c r="BA68" s="46"/>
      <c r="BB68" s="46"/>
      <c r="BC68" s="46"/>
      <c r="BD68" s="46"/>
      <c r="BE68" s="46">
        <f t="shared" ref="BE68:BE74" si="0">AO68+AW68</f>
        <v>61150</v>
      </c>
      <c r="BF68" s="46"/>
      <c r="BG68" s="46"/>
      <c r="BH68" s="46"/>
      <c r="BI68" s="46"/>
      <c r="BJ68" s="46"/>
      <c r="BK68" s="46"/>
      <c r="BL68" s="46"/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49" t="s">
        <v>66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6.45" customHeight="1">
      <c r="A70" s="47">
        <v>2</v>
      </c>
      <c r="B70" s="47"/>
      <c r="C70" s="47"/>
      <c r="D70" s="47"/>
      <c r="E70" s="47"/>
      <c r="F70" s="47"/>
      <c r="G70" s="56" t="s">
        <v>81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 t="s">
        <v>94</v>
      </c>
      <c r="AA70" s="59"/>
      <c r="AB70" s="59"/>
      <c r="AC70" s="59"/>
      <c r="AD70" s="59"/>
      <c r="AE70" s="53" t="s">
        <v>93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60">
        <v>3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f t="shared" si="0"/>
        <v>3</v>
      </c>
      <c r="BF70" s="60"/>
      <c r="BG70" s="60"/>
      <c r="BH70" s="60"/>
      <c r="BI70" s="60"/>
      <c r="BJ70" s="60"/>
      <c r="BK70" s="60"/>
      <c r="BL70" s="60"/>
    </row>
    <row r="71" spans="1:79" ht="26.45" customHeight="1">
      <c r="A71" s="47">
        <v>3</v>
      </c>
      <c r="B71" s="47"/>
      <c r="C71" s="47"/>
      <c r="D71" s="47"/>
      <c r="E71" s="47"/>
      <c r="F71" s="47"/>
      <c r="G71" s="56" t="s">
        <v>82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 t="s">
        <v>94</v>
      </c>
      <c r="AA71" s="59"/>
      <c r="AB71" s="59"/>
      <c r="AC71" s="59"/>
      <c r="AD71" s="59"/>
      <c r="AE71" s="53" t="s">
        <v>93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1</v>
      </c>
      <c r="AX71" s="60"/>
      <c r="AY71" s="60"/>
      <c r="AZ71" s="60"/>
      <c r="BA71" s="60"/>
      <c r="BB71" s="60"/>
      <c r="BC71" s="60"/>
      <c r="BD71" s="60"/>
      <c r="BE71" s="60">
        <f t="shared" si="0"/>
        <v>1</v>
      </c>
      <c r="BF71" s="60"/>
      <c r="BG71" s="60"/>
      <c r="BH71" s="60"/>
      <c r="BI71" s="60"/>
      <c r="BJ71" s="60"/>
      <c r="BK71" s="60"/>
      <c r="BL71" s="60"/>
    </row>
    <row r="72" spans="1:79" s="4" customFormat="1" ht="12.75" customHeight="1">
      <c r="A72" s="48">
        <v>0</v>
      </c>
      <c r="B72" s="48"/>
      <c r="C72" s="48"/>
      <c r="D72" s="48"/>
      <c r="E72" s="48"/>
      <c r="F72" s="48"/>
      <c r="G72" s="49" t="s">
        <v>67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49"/>
      <c r="AF72" s="50"/>
      <c r="AG72" s="50"/>
      <c r="AH72" s="50"/>
      <c r="AI72" s="50"/>
      <c r="AJ72" s="50"/>
      <c r="AK72" s="50"/>
      <c r="AL72" s="50"/>
      <c r="AM72" s="50"/>
      <c r="AN72" s="51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51" customHeight="1">
      <c r="A73" s="47">
        <v>4</v>
      </c>
      <c r="B73" s="47"/>
      <c r="C73" s="47"/>
      <c r="D73" s="47"/>
      <c r="E73" s="47"/>
      <c r="F73" s="47"/>
      <c r="G73" s="53" t="s">
        <v>83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9" t="s">
        <v>100</v>
      </c>
      <c r="AA73" s="59"/>
      <c r="AB73" s="59"/>
      <c r="AC73" s="59"/>
      <c r="AD73" s="59"/>
      <c r="AE73" s="56" t="s">
        <v>104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46">
        <v>16.28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f t="shared" si="0"/>
        <v>16.28</v>
      </c>
      <c r="BF73" s="46"/>
      <c r="BG73" s="46"/>
      <c r="BH73" s="46"/>
      <c r="BI73" s="46"/>
      <c r="BJ73" s="46"/>
      <c r="BK73" s="46"/>
      <c r="BL73" s="46"/>
    </row>
    <row r="74" spans="1:79" ht="66" customHeight="1">
      <c r="A74" s="47">
        <v>5</v>
      </c>
      <c r="B74" s="47"/>
      <c r="C74" s="47"/>
      <c r="D74" s="47"/>
      <c r="E74" s="47"/>
      <c r="F74" s="47"/>
      <c r="G74" s="53" t="s">
        <v>84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9" t="s">
        <v>100</v>
      </c>
      <c r="AA74" s="59"/>
      <c r="AB74" s="59"/>
      <c r="AC74" s="59"/>
      <c r="AD74" s="59"/>
      <c r="AE74" s="56" t="s">
        <v>105</v>
      </c>
      <c r="AF74" s="57"/>
      <c r="AG74" s="57"/>
      <c r="AH74" s="57"/>
      <c r="AI74" s="57"/>
      <c r="AJ74" s="57"/>
      <c r="AK74" s="57"/>
      <c r="AL74" s="57"/>
      <c r="AM74" s="57"/>
      <c r="AN74" s="58"/>
      <c r="AO74" s="46">
        <v>0</v>
      </c>
      <c r="AP74" s="46"/>
      <c r="AQ74" s="46"/>
      <c r="AR74" s="46"/>
      <c r="AS74" s="46"/>
      <c r="AT74" s="46"/>
      <c r="AU74" s="46"/>
      <c r="AV74" s="46"/>
      <c r="AW74" s="46">
        <v>12.3</v>
      </c>
      <c r="AX74" s="46"/>
      <c r="AY74" s="46"/>
      <c r="AZ74" s="46"/>
      <c r="BA74" s="46"/>
      <c r="BB74" s="46"/>
      <c r="BC74" s="46"/>
      <c r="BD74" s="46"/>
      <c r="BE74" s="46">
        <f t="shared" si="0"/>
        <v>12.3</v>
      </c>
      <c r="BF74" s="46"/>
      <c r="BG74" s="46"/>
      <c r="BH74" s="46"/>
      <c r="BI74" s="46"/>
      <c r="BJ74" s="46"/>
      <c r="BK74" s="46"/>
      <c r="BL74" s="46"/>
    </row>
    <row r="75" spans="1:79" s="4" customFormat="1" ht="12.75" customHeight="1">
      <c r="A75" s="48">
        <v>0</v>
      </c>
      <c r="B75" s="48"/>
      <c r="C75" s="48"/>
      <c r="D75" s="48"/>
      <c r="E75" s="48"/>
      <c r="F75" s="48"/>
      <c r="G75" s="49" t="s">
        <v>68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39.6" customHeight="1">
      <c r="A76" s="47">
        <v>6</v>
      </c>
      <c r="B76" s="47"/>
      <c r="C76" s="47"/>
      <c r="D76" s="47"/>
      <c r="E76" s="47"/>
      <c r="F76" s="47"/>
      <c r="G76" s="56" t="s">
        <v>101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 t="s">
        <v>96</v>
      </c>
      <c r="AA76" s="59"/>
      <c r="AB76" s="59"/>
      <c r="AC76" s="59"/>
      <c r="AD76" s="59"/>
      <c r="AE76" s="53" t="s">
        <v>103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46">
        <v>100</v>
      </c>
      <c r="AP76" s="46"/>
      <c r="AQ76" s="46"/>
      <c r="AR76" s="46"/>
      <c r="AS76" s="46"/>
      <c r="AT76" s="46"/>
      <c r="AU76" s="46"/>
      <c r="AV76" s="46"/>
      <c r="AW76" s="46">
        <v>100</v>
      </c>
      <c r="AX76" s="46"/>
      <c r="AY76" s="46"/>
      <c r="AZ76" s="46"/>
      <c r="BA76" s="46"/>
      <c r="BB76" s="46"/>
      <c r="BC76" s="46"/>
      <c r="BD76" s="46"/>
      <c r="BE76" s="46">
        <v>100</v>
      </c>
      <c r="BF76" s="46"/>
      <c r="BG76" s="46"/>
      <c r="BH76" s="46"/>
      <c r="BI76" s="46"/>
      <c r="BJ76" s="46"/>
      <c r="BK76" s="46"/>
      <c r="BL76" s="46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15" customHeight="1">
      <c r="A79" s="82" t="s">
        <v>71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5"/>
      <c r="AO79" s="43" t="s">
        <v>72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>
      <c r="W80" s="44" t="s">
        <v>6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O80" s="44" t="s">
        <v>53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</row>
    <row r="81" spans="1:59" ht="15.95" customHeight="1">
      <c r="A81" s="45" t="s">
        <v>4</v>
      </c>
      <c r="B81" s="45"/>
      <c r="C81" s="45"/>
      <c r="D81" s="45"/>
      <c r="E81" s="45"/>
      <c r="F81" s="45"/>
    </row>
    <row r="82" spans="1:59" ht="18" customHeight="1">
      <c r="A82" s="41" t="s">
        <v>70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59">
      <c r="A83" s="42" t="s">
        <v>48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82" t="s">
        <v>106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5"/>
      <c r="AO85" s="40" t="s">
        <v>107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59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W86" s="44" t="s">
        <v>6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O86" s="44" t="s">
        <v>53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  <row r="87" spans="1:59">
      <c r="A87" s="84">
        <v>44183</v>
      </c>
      <c r="B87" s="85"/>
      <c r="C87" s="85"/>
      <c r="D87" s="85"/>
      <c r="E87" s="85"/>
      <c r="F87" s="85"/>
      <c r="G87" s="85"/>
      <c r="H87" s="85"/>
    </row>
    <row r="88" spans="1:59">
      <c r="A88" s="44" t="s">
        <v>46</v>
      </c>
      <c r="B88" s="44"/>
      <c r="C88" s="44"/>
      <c r="D88" s="44"/>
      <c r="E88" s="44"/>
      <c r="F88" s="44"/>
      <c r="G88" s="44"/>
      <c r="H88" s="44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47</v>
      </c>
    </row>
  </sheetData>
  <mergeCells count="233"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14:L14"/>
    <mergeCell ref="BE19:BL19"/>
    <mergeCell ref="B20:L20"/>
    <mergeCell ref="N20:Y20"/>
    <mergeCell ref="AA20:AI20"/>
    <mergeCell ref="AK20:BC20"/>
    <mergeCell ref="BE20:BL20"/>
    <mergeCell ref="AA19:AI19"/>
    <mergeCell ref="N14:AS14"/>
    <mergeCell ref="B19:L19"/>
    <mergeCell ref="N19:Y19"/>
    <mergeCell ref="AK19:BC19"/>
    <mergeCell ref="A34:BL34"/>
    <mergeCell ref="I23:S23"/>
    <mergeCell ref="AU14:BB14"/>
    <mergeCell ref="B17:L17"/>
    <mergeCell ref="N17:AS17"/>
    <mergeCell ref="AU17:BB17"/>
    <mergeCell ref="A35:BL35"/>
    <mergeCell ref="AS22:BC22"/>
    <mergeCell ref="G31:BL31"/>
    <mergeCell ref="A32:F32"/>
    <mergeCell ref="G32:BL32"/>
    <mergeCell ref="A30:F30"/>
    <mergeCell ref="G30:BL30"/>
    <mergeCell ref="A23:H23"/>
    <mergeCell ref="A29:F29"/>
    <mergeCell ref="G29:BL29"/>
    <mergeCell ref="A31:F31"/>
    <mergeCell ref="BD22:BL22"/>
    <mergeCell ref="A26:BL26"/>
    <mergeCell ref="A28:BL28"/>
    <mergeCell ref="T23:W23"/>
    <mergeCell ref="A22:T22"/>
    <mergeCell ref="U22:AD22"/>
    <mergeCell ref="AE22:AR22"/>
    <mergeCell ref="A25:BL25"/>
    <mergeCell ref="A37:BL37"/>
    <mergeCell ref="A38:F38"/>
    <mergeCell ref="G38:BL38"/>
    <mergeCell ref="A39:F39"/>
    <mergeCell ref="G39:BL39"/>
    <mergeCell ref="G40:BL40"/>
    <mergeCell ref="G41:BL41"/>
    <mergeCell ref="A43:AZ43"/>
    <mergeCell ref="AS45:AZ46"/>
    <mergeCell ref="A45:C46"/>
    <mergeCell ref="D45:AB46"/>
    <mergeCell ref="AC45:AJ46"/>
    <mergeCell ref="AK45:AR46"/>
    <mergeCell ref="AS50:AZ50"/>
    <mergeCell ref="A40:F40"/>
    <mergeCell ref="A44:AZ44"/>
    <mergeCell ref="AS47:AZ47"/>
    <mergeCell ref="A48:C48"/>
    <mergeCell ref="D48:AB48"/>
    <mergeCell ref="AC48:AJ48"/>
    <mergeCell ref="A47:C47"/>
    <mergeCell ref="D47:AB47"/>
    <mergeCell ref="A41:F41"/>
    <mergeCell ref="AJ56:AQ57"/>
    <mergeCell ref="AC52:AJ52"/>
    <mergeCell ref="AK47:AR47"/>
    <mergeCell ref="AK48:AR48"/>
    <mergeCell ref="AS48:AZ48"/>
    <mergeCell ref="AC47:AJ47"/>
    <mergeCell ref="AS49:AZ49"/>
    <mergeCell ref="AS51:AZ51"/>
    <mergeCell ref="AC50:AJ50"/>
    <mergeCell ref="AK50:AR50"/>
    <mergeCell ref="A52:C52"/>
    <mergeCell ref="D52:AB52"/>
    <mergeCell ref="A55:AY55"/>
    <mergeCell ref="AS52:AZ52"/>
    <mergeCell ref="AK52:AR52"/>
    <mergeCell ref="A54:BL54"/>
    <mergeCell ref="A49:C49"/>
    <mergeCell ref="D49:AB49"/>
    <mergeCell ref="AC49:AJ49"/>
    <mergeCell ref="AK49:AR49"/>
    <mergeCell ref="A51:C51"/>
    <mergeCell ref="D51:AB51"/>
    <mergeCell ref="AC51:AJ51"/>
    <mergeCell ref="AK51:AR51"/>
    <mergeCell ref="A87:H87"/>
    <mergeCell ref="A88:H88"/>
    <mergeCell ref="A50:C50"/>
    <mergeCell ref="D50:AB50"/>
    <mergeCell ref="A79:V79"/>
    <mergeCell ref="W79:AM79"/>
    <mergeCell ref="W80:AM80"/>
    <mergeCell ref="Z64:AD64"/>
    <mergeCell ref="AE64:AN64"/>
    <mergeCell ref="A73:F73"/>
    <mergeCell ref="W85:AM85"/>
    <mergeCell ref="A68:F68"/>
    <mergeCell ref="Z70:AD70"/>
    <mergeCell ref="AE70:AN70"/>
    <mergeCell ref="AE74:AN74"/>
    <mergeCell ref="G73:Y73"/>
    <mergeCell ref="Z73:AD73"/>
    <mergeCell ref="AE73:AN73"/>
    <mergeCell ref="A70:F70"/>
    <mergeCell ref="AR56:AY57"/>
    <mergeCell ref="AJ59:AQ59"/>
    <mergeCell ref="AR59:AY59"/>
    <mergeCell ref="A61:C61"/>
    <mergeCell ref="D61:AA61"/>
    <mergeCell ref="AB61:AI61"/>
    <mergeCell ref="AR60:AY60"/>
    <mergeCell ref="A56:C57"/>
    <mergeCell ref="D56:AA57"/>
    <mergeCell ref="AB56:AI57"/>
    <mergeCell ref="G67:Y67"/>
    <mergeCell ref="A69:F69"/>
    <mergeCell ref="G69:Y69"/>
    <mergeCell ref="Z69:AD69"/>
    <mergeCell ref="A63:BL63"/>
    <mergeCell ref="A58:C58"/>
    <mergeCell ref="D58:AA58"/>
    <mergeCell ref="BE68:BL68"/>
    <mergeCell ref="BE67:BL67"/>
    <mergeCell ref="A66:F66"/>
    <mergeCell ref="BE66:BL66"/>
    <mergeCell ref="A67:F67"/>
    <mergeCell ref="G68:Y68"/>
    <mergeCell ref="Z68:AD68"/>
    <mergeCell ref="AE68:AN68"/>
    <mergeCell ref="AO68:AV68"/>
    <mergeCell ref="G66:Y66"/>
    <mergeCell ref="Z67:AD67"/>
    <mergeCell ref="AE67:AN67"/>
    <mergeCell ref="AW68:BD68"/>
    <mergeCell ref="AW67:BD67"/>
    <mergeCell ref="AO67:AV67"/>
    <mergeCell ref="AW66:BD66"/>
    <mergeCell ref="AE66:AN66"/>
    <mergeCell ref="AO66:AV66"/>
    <mergeCell ref="BE65:BL65"/>
    <mergeCell ref="AO64:AV64"/>
    <mergeCell ref="AW64:BD64"/>
    <mergeCell ref="A64:F64"/>
    <mergeCell ref="G64:Y64"/>
    <mergeCell ref="BE64:BL64"/>
    <mergeCell ref="A65:F65"/>
    <mergeCell ref="G65:Y65"/>
    <mergeCell ref="Z65:AD65"/>
    <mergeCell ref="AE65:AN65"/>
    <mergeCell ref="BE69:BL69"/>
    <mergeCell ref="AR58:AY58"/>
    <mergeCell ref="A59:C59"/>
    <mergeCell ref="D59:AA59"/>
    <mergeCell ref="AJ61:AQ61"/>
    <mergeCell ref="AR61:AY61"/>
    <mergeCell ref="A60:C60"/>
    <mergeCell ref="D60:AA60"/>
    <mergeCell ref="AB60:AI60"/>
    <mergeCell ref="AJ60:AQ60"/>
    <mergeCell ref="AB58:AI58"/>
    <mergeCell ref="AJ58:AQ58"/>
    <mergeCell ref="AB59:AI59"/>
    <mergeCell ref="AW71:BD71"/>
    <mergeCell ref="AO65:AV65"/>
    <mergeCell ref="AW65:BD65"/>
    <mergeCell ref="AE69:AN69"/>
    <mergeCell ref="AO69:AV69"/>
    <mergeCell ref="AW69:BD69"/>
    <mergeCell ref="Z66:AD66"/>
    <mergeCell ref="AO73:AV73"/>
    <mergeCell ref="AW73:BD73"/>
    <mergeCell ref="BE73:BL73"/>
    <mergeCell ref="AW72:BD72"/>
    <mergeCell ref="BE72:BL72"/>
    <mergeCell ref="AO72:AV72"/>
    <mergeCell ref="BE70:BL70"/>
    <mergeCell ref="BE71:BL71"/>
    <mergeCell ref="AW70:BD70"/>
    <mergeCell ref="G70:Y70"/>
    <mergeCell ref="AO70:AV70"/>
    <mergeCell ref="AO71:AV71"/>
    <mergeCell ref="A71:F71"/>
    <mergeCell ref="G71:Y71"/>
    <mergeCell ref="Z71:AD71"/>
    <mergeCell ref="AE71:AN71"/>
    <mergeCell ref="A72:F72"/>
    <mergeCell ref="G72:Y72"/>
    <mergeCell ref="Z72:AD72"/>
    <mergeCell ref="AE72:AN72"/>
    <mergeCell ref="G74:Y74"/>
    <mergeCell ref="BE76:BL76"/>
    <mergeCell ref="A76:F76"/>
    <mergeCell ref="G76:Y76"/>
    <mergeCell ref="Z76:AD76"/>
    <mergeCell ref="AE76:AN76"/>
    <mergeCell ref="AO76:AV76"/>
    <mergeCell ref="Z74:AD74"/>
    <mergeCell ref="AO74:AV74"/>
    <mergeCell ref="AW74:BD74"/>
    <mergeCell ref="BE74:BL74"/>
    <mergeCell ref="A74:F74"/>
    <mergeCell ref="AO86:BG86"/>
    <mergeCell ref="AW76:BD76"/>
    <mergeCell ref="A75:F75"/>
    <mergeCell ref="G75:Y75"/>
    <mergeCell ref="Z75:AD75"/>
    <mergeCell ref="AE75:AN75"/>
    <mergeCell ref="AO75:AV75"/>
    <mergeCell ref="AW75:BD75"/>
    <mergeCell ref="A86:T86"/>
    <mergeCell ref="BE75:BL75"/>
    <mergeCell ref="AO85:BG85"/>
    <mergeCell ref="A82:AS82"/>
    <mergeCell ref="A83:AS83"/>
    <mergeCell ref="AO79:BG79"/>
    <mergeCell ref="AO80:BG80"/>
    <mergeCell ref="A81:F81"/>
    <mergeCell ref="W86:AM86"/>
    <mergeCell ref="A85:V85"/>
  </mergeCells>
  <phoneticPr fontId="21" type="noConversion"/>
  <conditionalFormatting sqref="H67:L67 H69:L69 H72:L72 G67:G76 H75:L75">
    <cfRule type="cellIs" dxfId="2" priority="3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7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КПК0817520</vt:lpstr>
      <vt:lpstr>КПК0817520!Область_печати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2020-07-07T12:23:49Z</cp:lastPrinted>
  <dcterms:created xsi:type="dcterms:W3CDTF">2016-08-15T09:54:21Z</dcterms:created>
  <dcterms:modified xsi:type="dcterms:W3CDTF">2020-12-17T15:03:30Z</dcterms:modified>
</cp:coreProperties>
</file>