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5570" windowHeight="12510"/>
  </bookViews>
  <sheets>
    <sheet name="КПК0813160" sheetId="8" r:id="rId1"/>
  </sheets>
  <definedNames>
    <definedName name="_xlnm.Print_Area" localSheetId="0">КПК0813160!$A$1:$BM$85</definedName>
  </definedNames>
  <calcPr calcId="114210" refMode="R1C1"/>
</workbook>
</file>

<file path=xl/calcChain.xml><?xml version="1.0" encoding="utf-8"?>
<calcChain xmlns="http://schemas.openxmlformats.org/spreadsheetml/2006/main">
  <c r="AO70" i="8"/>
  <c r="BE70"/>
  <c r="AC50"/>
  <c r="BE72"/>
  <c r="BE68"/>
  <c r="BE67"/>
  <c r="BE65"/>
  <c r="AR58"/>
  <c r="AS50"/>
  <c r="AS49"/>
</calcChain>
</file>

<file path=xl/sharedStrings.xml><?xml version="1.0" encoding="utf-8"?>
<sst xmlns="http://schemas.openxmlformats.org/spreadsheetml/2006/main" count="138" uniqueCount="103">
  <si>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</si>
  <si>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</si>
  <si>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</si>
  <si>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</si>
  <si>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</si>
  <si>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</si>
  <si>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</si>
  <si>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</si>
  <si>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</si>
  <si>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</si>
  <si>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</si>
  <si>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</si>
  <si>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</si>
  <si>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</si>
  <si>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</si>
  <si>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</si>
  <si>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</si>
  <si>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</si>
  <si>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</si>
  <si>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</si>
  <si>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</si>
  <si>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</si>
  <si>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</si>
  <si>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</si>
  <si>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</si>
  <si>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</si>
  <si>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</si>
  <si>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</si>
  <si>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</si>
  <si>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</si>
  <si>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</si>
  <si>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</si>
  <si>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</si>
  <si>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</si>
  <si>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</si>
  <si>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</si>
  <si>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</si>
  <si>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</si>
  <si>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</si>
  <si>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</si>
  <si>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</si>
  <si>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</si>
  <si>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</si>
  <si>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</si>
  <si>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</si>
  <si>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</si>
  <si>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</si>
  <si>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</si>
  <si>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</si>
  <si>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</si>
  <si>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</si>
  <si>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</si>
  <si>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</si>
  <si>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</si>
  <si>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</si>
  <si>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</si>
  <si>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</si>
  <si>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</si>
  <si>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</si>
  <si>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</si>
  <si>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</si>
  <si>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</si>
  <si>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</si>
  <si>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</si>
  <si>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</si>
  <si>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</si>
  <si>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Продукту</t>
  </si>
  <si>
    <t>осіб</t>
  </si>
  <si>
    <t>Ефективності</t>
  </si>
  <si>
    <t>Якості</t>
  </si>
  <si>
    <t>0800000</t>
  </si>
  <si>
    <t>Фінансове управління  Ніжинської  міської  ради</t>
  </si>
  <si>
    <t>Начальник управління  соціального захисту населення  Ніжинської міської ради</t>
  </si>
  <si>
    <t>Начальник фінансового управління Ніжинської міської ради</t>
  </si>
  <si>
    <t>Кулініч В.М.</t>
  </si>
  <si>
    <t>Писаренко Л.В.</t>
  </si>
  <si>
    <t>25538000000</t>
  </si>
  <si>
    <t>гривень</t>
  </si>
  <si>
    <t>бюджетної програми місцевого бюджету на 2020  рік</t>
  </si>
  <si>
    <t>0810000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</si>
  <si>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хворим, які не здатні до самообслуговування і потребують сторонньої допомоги</t>
  </si>
  <si>
    <t>витрати на виплату компенсації фізичним особам, які надають соціальні послуги</t>
  </si>
  <si>
    <t>чисельність осіб, які звернулись за призначенням компенсації</t>
  </si>
  <si>
    <t>чисельність фізичних осіб, яким виплачується компенсація за надання соціальних послуг</t>
  </si>
  <si>
    <t>середній розмір компенсацій фізичній особі, яка надає соціальні послуги</t>
  </si>
  <si>
    <t>Розрахунок (витрати на надання компенсації/кількість одержувачів компенсації/12місяців)</t>
  </si>
  <si>
    <t>питома вага кількості призначених компенсацій до кількості звернень за призначенням компенсацій</t>
  </si>
  <si>
    <t>Розрахунок (чисельність осіб, які звернулись за компенсацією/чисельність осіб, яким виплачується компенсація*100)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</si>
  <si>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</si>
  <si>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</si>
  <si>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</si>
  <si>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1010</t>
  </si>
  <si>
    <t>Управління  соціального захисту населення Ніжинської міської ради Чернігівської області</t>
  </si>
  <si>
    <t>03196216</t>
  </si>
  <si>
    <t>Забезпечення ефективної державної соціальної підтримки населення</t>
  </si>
  <si>
    <t>Управління соціального захисту населення Ніжинської міської ради Чернігівської області</t>
  </si>
  <si>
    <t>Внутрішній облік</t>
  </si>
  <si>
    <t>грн</t>
  </si>
  <si>
    <t>%</t>
  </si>
  <si>
    <t>Кошторисні призначення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</si>
  <si>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стороньої допомоги</t>
  </si>
  <si>
    <t>Закон України «Про соціальні послуги», Постанова Кабінету Міністрів України від 29.04.2004 року №558 «Про затвердження Порядку призначення і виплати компенсації фізичним особам, які надають соціальні послуги» (зі змінами). Рішення Ніжинської міської ради VII скликання від 24.12.2019 року №8-65/2019, рішення Ніжинської міської ради VІII скликання від 15.12.2020 року №5-3/2020.</t>
  </si>
  <si>
    <t>18.12.2020 року №89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</si>
</sst>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  <font>
      <u/>
      <sz val="12"/>
      <name val="Times New Roman"/>
      <family val="1"/>
      <charset val="204"/>
    </font>
    <font>
      <sz val="12"/>
      <name val="Times New Roman"/>
      <family val="1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4" fontId="2" fillId="0" borderId="6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49" fontId="14" fillId="0" borderId="1" xfId="0" quotePrefix="1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view="pageBreakPreview" topLeftCell="A23" zoomScale="70" zoomScaleNormal="100" zoomScaleSheetLayoutView="70" workbookViewId="0">
      <selection activeCell="A35" sqref="A35:BL3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69" width="3" style="1" customWidth="1"/>
    <col min="70" max="70" width="6" style="1" customWidth="1"/>
    <col min="71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27" t="s">
        <v>36</v>
      </c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</row>
    <row r="2" spans="1:77" ht="15.95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>
      <c r="AO3" s="87" t="s">
        <v>1</v>
      </c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</row>
    <row r="4" spans="1:77" ht="32.1" customHeight="1">
      <c r="AO4" s="81" t="s">
        <v>95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77">
      <c r="AO5" s="128" t="s">
        <v>21</v>
      </c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</row>
    <row r="6" spans="1:77" ht="7.7" customHeight="1"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</row>
    <row r="7" spans="1:77" ht="15.95" customHeight="1">
      <c r="AO7" s="125" t="s">
        <v>102</v>
      </c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</row>
    <row r="8" spans="1:77" ht="5.25" customHeight="1"/>
    <row r="9" spans="1:77" hidden="1"/>
    <row r="10" spans="1:77" ht="15.95" customHeight="1">
      <c r="A10" s="126" t="s">
        <v>22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</row>
    <row r="11" spans="1:77" ht="15.95" customHeight="1">
      <c r="A11" s="126" t="s">
        <v>78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54</v>
      </c>
      <c r="B13" s="115" t="s">
        <v>70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34"/>
      <c r="N13" s="122" t="s">
        <v>92</v>
      </c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35"/>
      <c r="AU13" s="123" t="s">
        <v>93</v>
      </c>
      <c r="AV13" s="124"/>
      <c r="AW13" s="124"/>
      <c r="AX13" s="124"/>
      <c r="AY13" s="124"/>
      <c r="AZ13" s="124"/>
      <c r="BA13" s="124"/>
      <c r="BB13" s="12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7" t="s">
        <v>57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33"/>
      <c r="N14" s="120" t="s">
        <v>63</v>
      </c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33"/>
      <c r="AU14" s="117" t="s">
        <v>56</v>
      </c>
      <c r="AV14" s="117"/>
      <c r="AW14" s="117"/>
      <c r="AX14" s="117"/>
      <c r="AY14" s="117"/>
      <c r="AZ14" s="117"/>
      <c r="BA14" s="117"/>
      <c r="BB14" s="11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7.7" customHeigh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.1" customHeight="1">
      <c r="A16" s="36" t="s">
        <v>5</v>
      </c>
      <c r="B16" s="115" t="s">
        <v>79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34"/>
      <c r="N16" s="122" t="s">
        <v>92</v>
      </c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35"/>
      <c r="AU16" s="123" t="s">
        <v>93</v>
      </c>
      <c r="AV16" s="124"/>
      <c r="AW16" s="124"/>
      <c r="AX16" s="124"/>
      <c r="AY16" s="124"/>
      <c r="AZ16" s="124"/>
      <c r="BA16" s="124"/>
      <c r="BB16" s="12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7" t="s">
        <v>57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33"/>
      <c r="N17" s="120" t="s">
        <v>62</v>
      </c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33"/>
      <c r="AU17" s="117" t="s">
        <v>56</v>
      </c>
      <c r="AV17" s="117"/>
      <c r="AW17" s="117"/>
      <c r="AX17" s="117"/>
      <c r="AY17" s="117"/>
      <c r="AZ17" s="117"/>
      <c r="BA17" s="117"/>
      <c r="BB17" s="11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69" customHeight="1">
      <c r="A19" s="25" t="s">
        <v>55</v>
      </c>
      <c r="B19" s="115" t="s">
        <v>88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N19" s="115" t="s">
        <v>90</v>
      </c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26"/>
      <c r="AA19" s="115" t="s">
        <v>91</v>
      </c>
      <c r="AB19" s="116"/>
      <c r="AC19" s="116"/>
      <c r="AD19" s="116"/>
      <c r="AE19" s="116"/>
      <c r="AF19" s="116"/>
      <c r="AG19" s="116"/>
      <c r="AH19" s="116"/>
      <c r="AI19" s="116"/>
      <c r="AJ19" s="26"/>
      <c r="AK19" s="121" t="s">
        <v>89</v>
      </c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26"/>
      <c r="BE19" s="115" t="s">
        <v>76</v>
      </c>
      <c r="BF19" s="116"/>
      <c r="BG19" s="116"/>
      <c r="BH19" s="116"/>
      <c r="BI19" s="116"/>
      <c r="BJ19" s="116"/>
      <c r="BK19" s="116"/>
      <c r="BL19" s="11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7" customHeight="1">
      <c r="B20" s="117" t="s">
        <v>57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N20" s="117" t="s">
        <v>58</v>
      </c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28"/>
      <c r="AA20" s="118" t="s">
        <v>59</v>
      </c>
      <c r="AB20" s="118"/>
      <c r="AC20" s="118"/>
      <c r="AD20" s="118"/>
      <c r="AE20" s="118"/>
      <c r="AF20" s="118"/>
      <c r="AG20" s="118"/>
      <c r="AH20" s="118"/>
      <c r="AI20" s="118"/>
      <c r="AJ20" s="28"/>
      <c r="AK20" s="119" t="s">
        <v>60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8"/>
      <c r="BE20" s="117" t="s">
        <v>61</v>
      </c>
      <c r="BF20" s="117"/>
      <c r="BG20" s="117"/>
      <c r="BH20" s="117"/>
      <c r="BI20" s="117"/>
      <c r="BJ20" s="117"/>
      <c r="BK20" s="117"/>
      <c r="BL20" s="11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51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08">
        <v>298000</v>
      </c>
      <c r="V22" s="108"/>
      <c r="W22" s="108"/>
      <c r="X22" s="108"/>
      <c r="Y22" s="108"/>
      <c r="Z22" s="108"/>
      <c r="AA22" s="108"/>
      <c r="AB22" s="108"/>
      <c r="AC22" s="108"/>
      <c r="AD22" s="108"/>
      <c r="AE22" s="113" t="s">
        <v>52</v>
      </c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08">
        <v>298000</v>
      </c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75" t="s">
        <v>24</v>
      </c>
      <c r="BE22" s="75"/>
      <c r="BF22" s="75"/>
      <c r="BG22" s="75"/>
      <c r="BH22" s="75"/>
      <c r="BI22" s="75"/>
      <c r="BJ22" s="75"/>
      <c r="BK22" s="75"/>
      <c r="BL22" s="75"/>
    </row>
    <row r="23" spans="1:79" ht="24.95" customHeight="1">
      <c r="A23" s="75" t="s">
        <v>23</v>
      </c>
      <c r="B23" s="75"/>
      <c r="C23" s="75"/>
      <c r="D23" s="75"/>
      <c r="E23" s="75"/>
      <c r="F23" s="75"/>
      <c r="G23" s="75"/>
      <c r="H23" s="75"/>
      <c r="I23" s="108">
        <v>0</v>
      </c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75" t="s">
        <v>25</v>
      </c>
      <c r="U23" s="75"/>
      <c r="V23" s="75"/>
      <c r="W23" s="7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95" customHeight="1">
      <c r="A25" s="87" t="s">
        <v>38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53.85" customHeight="1">
      <c r="A26" s="114" t="s">
        <v>101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>
      <c r="A28" s="75" t="s">
        <v>37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79" ht="27.75" customHeight="1">
      <c r="A29" s="101" t="s">
        <v>29</v>
      </c>
      <c r="B29" s="101"/>
      <c r="C29" s="101"/>
      <c r="D29" s="101"/>
      <c r="E29" s="101"/>
      <c r="F29" s="101"/>
      <c r="G29" s="102" t="s">
        <v>41</v>
      </c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4"/>
    </row>
    <row r="30" spans="1:79" ht="15.75" hidden="1">
      <c r="A30" s="69">
        <v>1</v>
      </c>
      <c r="B30" s="69"/>
      <c r="C30" s="69"/>
      <c r="D30" s="69"/>
      <c r="E30" s="69"/>
      <c r="F30" s="69"/>
      <c r="G30" s="102">
        <v>2</v>
      </c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4"/>
    </row>
    <row r="31" spans="1:79" ht="10.5" hidden="1" customHeight="1">
      <c r="A31" s="42" t="s">
        <v>34</v>
      </c>
      <c r="B31" s="42"/>
      <c r="C31" s="42"/>
      <c r="D31" s="42"/>
      <c r="E31" s="42"/>
      <c r="F31" s="42"/>
      <c r="G31" s="44" t="s">
        <v>8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50</v>
      </c>
    </row>
    <row r="32" spans="1:79" ht="15">
      <c r="A32" s="42">
        <v>1</v>
      </c>
      <c r="B32" s="42"/>
      <c r="C32" s="42"/>
      <c r="D32" s="42"/>
      <c r="E32" s="42"/>
      <c r="F32" s="42"/>
      <c r="G32" s="109" t="s">
        <v>94</v>
      </c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1"/>
      <c r="CA32" s="1" t="s">
        <v>49</v>
      </c>
    </row>
    <row r="33" spans="1:79" ht="1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5" t="s">
        <v>39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</row>
    <row r="35" spans="1:79" ht="31.15" customHeight="1">
      <c r="A35" s="83" t="s">
        <v>80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95" customHeight="1">
      <c r="A37" s="75" t="s">
        <v>40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</row>
    <row r="38" spans="1:79" ht="19.5" customHeight="1">
      <c r="A38" s="101" t="s">
        <v>29</v>
      </c>
      <c r="B38" s="101"/>
      <c r="C38" s="101"/>
      <c r="D38" s="101"/>
      <c r="E38" s="101"/>
      <c r="F38" s="101"/>
      <c r="G38" s="102" t="s">
        <v>26</v>
      </c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4"/>
    </row>
    <row r="39" spans="1:79" ht="15.75" hidden="1">
      <c r="A39" s="69">
        <v>1</v>
      </c>
      <c r="B39" s="69"/>
      <c r="C39" s="69"/>
      <c r="D39" s="69"/>
      <c r="E39" s="69"/>
      <c r="F39" s="69"/>
      <c r="G39" s="102">
        <v>2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4"/>
    </row>
    <row r="40" spans="1:79" ht="10.5" hidden="1" customHeight="1">
      <c r="A40" s="42" t="s">
        <v>7</v>
      </c>
      <c r="B40" s="42"/>
      <c r="C40" s="42"/>
      <c r="D40" s="42"/>
      <c r="E40" s="42"/>
      <c r="F40" s="42"/>
      <c r="G40" s="44" t="s">
        <v>8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12</v>
      </c>
    </row>
    <row r="41" spans="1:79" ht="36.75" customHeight="1">
      <c r="A41" s="42">
        <v>1</v>
      </c>
      <c r="B41" s="42"/>
      <c r="C41" s="42"/>
      <c r="D41" s="42"/>
      <c r="E41" s="42"/>
      <c r="F41" s="42"/>
      <c r="G41" s="105" t="s">
        <v>100</v>
      </c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7"/>
      <c r="CA41" s="1" t="s">
        <v>13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95" customHeight="1">
      <c r="A43" s="75" t="s">
        <v>42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91" t="s">
        <v>77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9" t="s">
        <v>29</v>
      </c>
      <c r="B45" s="69"/>
      <c r="C45" s="69"/>
      <c r="D45" s="92" t="s">
        <v>27</v>
      </c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4"/>
      <c r="AC45" s="69" t="s">
        <v>30</v>
      </c>
      <c r="AD45" s="69"/>
      <c r="AE45" s="69"/>
      <c r="AF45" s="69"/>
      <c r="AG45" s="69"/>
      <c r="AH45" s="69"/>
      <c r="AI45" s="69"/>
      <c r="AJ45" s="69"/>
      <c r="AK45" s="69" t="s">
        <v>31</v>
      </c>
      <c r="AL45" s="69"/>
      <c r="AM45" s="69"/>
      <c r="AN45" s="69"/>
      <c r="AO45" s="69"/>
      <c r="AP45" s="69"/>
      <c r="AQ45" s="69"/>
      <c r="AR45" s="69"/>
      <c r="AS45" s="69" t="s">
        <v>28</v>
      </c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9"/>
      <c r="B46" s="69"/>
      <c r="C46" s="69"/>
      <c r="D46" s="95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7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9">
        <v>1</v>
      </c>
      <c r="B47" s="69"/>
      <c r="C47" s="69"/>
      <c r="D47" s="70">
        <v>2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2" t="s">
        <v>7</v>
      </c>
      <c r="B48" s="42"/>
      <c r="C48" s="42"/>
      <c r="D48" s="98" t="s">
        <v>8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100"/>
      <c r="AC48" s="52" t="s">
        <v>9</v>
      </c>
      <c r="AD48" s="52"/>
      <c r="AE48" s="52"/>
      <c r="AF48" s="52"/>
      <c r="AG48" s="52"/>
      <c r="AH48" s="52"/>
      <c r="AI48" s="52"/>
      <c r="AJ48" s="52"/>
      <c r="AK48" s="52" t="s">
        <v>10</v>
      </c>
      <c r="AL48" s="52"/>
      <c r="AM48" s="52"/>
      <c r="AN48" s="52"/>
      <c r="AO48" s="52"/>
      <c r="AP48" s="52"/>
      <c r="AQ48" s="52"/>
      <c r="AR48" s="52"/>
      <c r="AS48" s="41" t="s">
        <v>11</v>
      </c>
      <c r="AT48" s="52"/>
      <c r="AU48" s="52"/>
      <c r="AV48" s="52"/>
      <c r="AW48" s="52"/>
      <c r="AX48" s="52"/>
      <c r="AY48" s="52"/>
      <c r="AZ48" s="52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39.6" customHeight="1">
      <c r="A49" s="42">
        <v>1</v>
      </c>
      <c r="B49" s="42"/>
      <c r="C49" s="42"/>
      <c r="D49" s="84" t="s">
        <v>80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60">
        <v>298000</v>
      </c>
      <c r="AD49" s="60"/>
      <c r="AE49" s="60"/>
      <c r="AF49" s="60"/>
      <c r="AG49" s="60"/>
      <c r="AH49" s="60"/>
      <c r="AI49" s="60"/>
      <c r="AJ49" s="60"/>
      <c r="AK49" s="60">
        <v>0</v>
      </c>
      <c r="AL49" s="60"/>
      <c r="AM49" s="60"/>
      <c r="AN49" s="60"/>
      <c r="AO49" s="60"/>
      <c r="AP49" s="60"/>
      <c r="AQ49" s="60"/>
      <c r="AR49" s="60"/>
      <c r="AS49" s="60">
        <f>AC49+AK49</f>
        <v>298000</v>
      </c>
      <c r="AT49" s="60"/>
      <c r="AU49" s="60"/>
      <c r="AV49" s="60"/>
      <c r="AW49" s="60"/>
      <c r="AX49" s="60"/>
      <c r="AY49" s="60"/>
      <c r="AZ49" s="60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>
      <c r="A50" s="45"/>
      <c r="B50" s="45"/>
      <c r="C50" s="45"/>
      <c r="D50" s="88" t="s">
        <v>64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53">
        <f>SUM(AC49)</f>
        <v>298000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298000</v>
      </c>
      <c r="AT50" s="53"/>
      <c r="AU50" s="53"/>
      <c r="AV50" s="53"/>
      <c r="AW50" s="53"/>
      <c r="AX50" s="53"/>
      <c r="AY50" s="53"/>
      <c r="AZ50" s="53"/>
      <c r="BA50" s="37"/>
      <c r="BB50" s="37"/>
      <c r="BC50" s="37"/>
      <c r="BD50" s="37"/>
      <c r="BE50" s="37"/>
      <c r="BF50" s="37"/>
      <c r="BG50" s="37"/>
      <c r="BH50" s="37"/>
    </row>
    <row r="52" spans="1:79" ht="15.95" customHeight="1">
      <c r="A52" s="87" t="s">
        <v>43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</row>
    <row r="53" spans="1:79" ht="15" customHeight="1">
      <c r="A53" s="91" t="s">
        <v>77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9" t="s">
        <v>29</v>
      </c>
      <c r="B54" s="69"/>
      <c r="C54" s="69"/>
      <c r="D54" s="92" t="s">
        <v>35</v>
      </c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4"/>
      <c r="AB54" s="69" t="s">
        <v>30</v>
      </c>
      <c r="AC54" s="69"/>
      <c r="AD54" s="69"/>
      <c r="AE54" s="69"/>
      <c r="AF54" s="69"/>
      <c r="AG54" s="69"/>
      <c r="AH54" s="69"/>
      <c r="AI54" s="69"/>
      <c r="AJ54" s="69" t="s">
        <v>31</v>
      </c>
      <c r="AK54" s="69"/>
      <c r="AL54" s="69"/>
      <c r="AM54" s="69"/>
      <c r="AN54" s="69"/>
      <c r="AO54" s="69"/>
      <c r="AP54" s="69"/>
      <c r="AQ54" s="69"/>
      <c r="AR54" s="69" t="s">
        <v>28</v>
      </c>
      <c r="AS54" s="69"/>
      <c r="AT54" s="69"/>
      <c r="AU54" s="69"/>
      <c r="AV54" s="69"/>
      <c r="AW54" s="69"/>
      <c r="AX54" s="69"/>
      <c r="AY54" s="69"/>
    </row>
    <row r="55" spans="1:79" ht="7.7" customHeight="1">
      <c r="A55" s="69"/>
      <c r="B55" s="69"/>
      <c r="C55" s="69"/>
      <c r="D55" s="9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7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</row>
    <row r="56" spans="1:79" ht="15.95" customHeight="1">
      <c r="A56" s="69">
        <v>1</v>
      </c>
      <c r="B56" s="69"/>
      <c r="C56" s="69"/>
      <c r="D56" s="70">
        <v>2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69">
        <v>3</v>
      </c>
      <c r="AC56" s="69"/>
      <c r="AD56" s="69"/>
      <c r="AE56" s="69"/>
      <c r="AF56" s="69"/>
      <c r="AG56" s="69"/>
      <c r="AH56" s="69"/>
      <c r="AI56" s="69"/>
      <c r="AJ56" s="69">
        <v>4</v>
      </c>
      <c r="AK56" s="69"/>
      <c r="AL56" s="69"/>
      <c r="AM56" s="69"/>
      <c r="AN56" s="69"/>
      <c r="AO56" s="69"/>
      <c r="AP56" s="69"/>
      <c r="AQ56" s="69"/>
      <c r="AR56" s="69">
        <v>5</v>
      </c>
      <c r="AS56" s="69"/>
      <c r="AT56" s="69"/>
      <c r="AU56" s="69"/>
      <c r="AV56" s="69"/>
      <c r="AW56" s="69"/>
      <c r="AX56" s="69"/>
      <c r="AY56" s="69"/>
    </row>
    <row r="57" spans="1:79" ht="12.75" hidden="1" customHeight="1">
      <c r="A57" s="42" t="s">
        <v>7</v>
      </c>
      <c r="B57" s="42"/>
      <c r="C57" s="42"/>
      <c r="D57" s="44" t="s">
        <v>8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2" t="s">
        <v>9</v>
      </c>
      <c r="AC57" s="52"/>
      <c r="AD57" s="52"/>
      <c r="AE57" s="52"/>
      <c r="AF57" s="52"/>
      <c r="AG57" s="52"/>
      <c r="AH57" s="52"/>
      <c r="AI57" s="52"/>
      <c r="AJ57" s="52" t="s">
        <v>10</v>
      </c>
      <c r="AK57" s="52"/>
      <c r="AL57" s="52"/>
      <c r="AM57" s="52"/>
      <c r="AN57" s="52"/>
      <c r="AO57" s="52"/>
      <c r="AP57" s="52"/>
      <c r="AQ57" s="52"/>
      <c r="AR57" s="52" t="s">
        <v>11</v>
      </c>
      <c r="AS57" s="52"/>
      <c r="AT57" s="52"/>
      <c r="AU57" s="52"/>
      <c r="AV57" s="52"/>
      <c r="AW57" s="52"/>
      <c r="AX57" s="52"/>
      <c r="AY57" s="52"/>
      <c r="CA57" s="1" t="s">
        <v>16</v>
      </c>
    </row>
    <row r="58" spans="1:79" s="4" customFormat="1" ht="12.75" customHeight="1">
      <c r="A58" s="45"/>
      <c r="B58" s="45"/>
      <c r="C58" s="45"/>
      <c r="D58" s="68" t="s">
        <v>28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4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>
        <f>AB58+AJ58</f>
        <v>0</v>
      </c>
      <c r="AS58" s="53"/>
      <c r="AT58" s="53"/>
      <c r="AU58" s="53"/>
      <c r="AV58" s="53"/>
      <c r="AW58" s="53"/>
      <c r="AX58" s="53"/>
      <c r="AY58" s="53"/>
      <c r="CA58" s="4" t="s">
        <v>17</v>
      </c>
    </row>
    <row r="59" spans="1:79" ht="1.5" customHeight="1"/>
    <row r="60" spans="1:79" ht="15.95" customHeight="1">
      <c r="A60" s="75" t="s">
        <v>44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</row>
    <row r="61" spans="1:79" ht="30" customHeight="1">
      <c r="A61" s="69" t="s">
        <v>29</v>
      </c>
      <c r="B61" s="69"/>
      <c r="C61" s="69"/>
      <c r="D61" s="69"/>
      <c r="E61" s="69"/>
      <c r="F61" s="69"/>
      <c r="G61" s="70" t="s">
        <v>45</v>
      </c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2"/>
      <c r="Z61" s="69" t="s">
        <v>3</v>
      </c>
      <c r="AA61" s="69"/>
      <c r="AB61" s="69"/>
      <c r="AC61" s="69"/>
      <c r="AD61" s="69"/>
      <c r="AE61" s="69" t="s">
        <v>2</v>
      </c>
      <c r="AF61" s="69"/>
      <c r="AG61" s="69"/>
      <c r="AH61" s="69"/>
      <c r="AI61" s="69"/>
      <c r="AJ61" s="69"/>
      <c r="AK61" s="69"/>
      <c r="AL61" s="69"/>
      <c r="AM61" s="69"/>
      <c r="AN61" s="69"/>
      <c r="AO61" s="70" t="s">
        <v>30</v>
      </c>
      <c r="AP61" s="71"/>
      <c r="AQ61" s="71"/>
      <c r="AR61" s="71"/>
      <c r="AS61" s="71"/>
      <c r="AT61" s="71"/>
      <c r="AU61" s="71"/>
      <c r="AV61" s="72"/>
      <c r="AW61" s="70" t="s">
        <v>31</v>
      </c>
      <c r="AX61" s="71"/>
      <c r="AY61" s="71"/>
      <c r="AZ61" s="71"/>
      <c r="BA61" s="71"/>
      <c r="BB61" s="71"/>
      <c r="BC61" s="71"/>
      <c r="BD61" s="72"/>
      <c r="BE61" s="70" t="s">
        <v>28</v>
      </c>
      <c r="BF61" s="71"/>
      <c r="BG61" s="71"/>
      <c r="BH61" s="71"/>
      <c r="BI61" s="71"/>
      <c r="BJ61" s="71"/>
      <c r="BK61" s="71"/>
      <c r="BL61" s="72"/>
    </row>
    <row r="62" spans="1:79" ht="15.95" customHeight="1">
      <c r="A62" s="69">
        <v>1</v>
      </c>
      <c r="B62" s="69"/>
      <c r="C62" s="69"/>
      <c r="D62" s="69"/>
      <c r="E62" s="69"/>
      <c r="F62" s="69"/>
      <c r="G62" s="70">
        <v>2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69">
        <v>3</v>
      </c>
      <c r="AA62" s="69"/>
      <c r="AB62" s="69"/>
      <c r="AC62" s="69"/>
      <c r="AD62" s="69"/>
      <c r="AE62" s="69">
        <v>4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69">
        <v>5</v>
      </c>
      <c r="AP62" s="69"/>
      <c r="AQ62" s="69"/>
      <c r="AR62" s="69"/>
      <c r="AS62" s="69"/>
      <c r="AT62" s="69"/>
      <c r="AU62" s="69"/>
      <c r="AV62" s="69"/>
      <c r="AW62" s="69">
        <v>6</v>
      </c>
      <c r="AX62" s="69"/>
      <c r="AY62" s="69"/>
      <c r="AZ62" s="69"/>
      <c r="BA62" s="69"/>
      <c r="BB62" s="69"/>
      <c r="BC62" s="69"/>
      <c r="BD62" s="69"/>
      <c r="BE62" s="69">
        <v>7</v>
      </c>
      <c r="BF62" s="69"/>
      <c r="BG62" s="69"/>
      <c r="BH62" s="69"/>
      <c r="BI62" s="69"/>
      <c r="BJ62" s="69"/>
      <c r="BK62" s="69"/>
      <c r="BL62" s="69"/>
    </row>
    <row r="63" spans="1:79" ht="12.75" hidden="1" customHeight="1">
      <c r="A63" s="42" t="s">
        <v>34</v>
      </c>
      <c r="B63" s="42"/>
      <c r="C63" s="42"/>
      <c r="D63" s="42"/>
      <c r="E63" s="42"/>
      <c r="F63" s="42"/>
      <c r="G63" s="44" t="s">
        <v>8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42" t="s">
        <v>20</v>
      </c>
      <c r="AA63" s="42"/>
      <c r="AB63" s="42"/>
      <c r="AC63" s="42"/>
      <c r="AD63" s="42"/>
      <c r="AE63" s="43" t="s">
        <v>33</v>
      </c>
      <c r="AF63" s="43"/>
      <c r="AG63" s="43"/>
      <c r="AH63" s="43"/>
      <c r="AI63" s="43"/>
      <c r="AJ63" s="43"/>
      <c r="AK63" s="43"/>
      <c r="AL63" s="43"/>
      <c r="AM63" s="43"/>
      <c r="AN63" s="44"/>
      <c r="AO63" s="52" t="s">
        <v>9</v>
      </c>
      <c r="AP63" s="52"/>
      <c r="AQ63" s="52"/>
      <c r="AR63" s="52"/>
      <c r="AS63" s="52"/>
      <c r="AT63" s="52"/>
      <c r="AU63" s="52"/>
      <c r="AV63" s="52"/>
      <c r="AW63" s="52" t="s">
        <v>32</v>
      </c>
      <c r="AX63" s="52"/>
      <c r="AY63" s="52"/>
      <c r="AZ63" s="52"/>
      <c r="BA63" s="52"/>
      <c r="BB63" s="52"/>
      <c r="BC63" s="52"/>
      <c r="BD63" s="52"/>
      <c r="BE63" s="52" t="s">
        <v>11</v>
      </c>
      <c r="BF63" s="52"/>
      <c r="BG63" s="52"/>
      <c r="BH63" s="52"/>
      <c r="BI63" s="52"/>
      <c r="BJ63" s="52"/>
      <c r="BK63" s="52"/>
      <c r="BL63" s="52"/>
      <c r="CA63" s="1" t="s">
        <v>18</v>
      </c>
    </row>
    <row r="64" spans="1:79" s="4" customFormat="1" ht="12.75" customHeight="1">
      <c r="A64" s="45">
        <v>0</v>
      </c>
      <c r="B64" s="45"/>
      <c r="C64" s="45"/>
      <c r="D64" s="45"/>
      <c r="E64" s="45"/>
      <c r="F64" s="45"/>
      <c r="G64" s="76" t="s">
        <v>65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54"/>
      <c r="AA64" s="54"/>
      <c r="AB64" s="54"/>
      <c r="AC64" s="54"/>
      <c r="AD64" s="54"/>
      <c r="AE64" s="67"/>
      <c r="AF64" s="67"/>
      <c r="AG64" s="67"/>
      <c r="AH64" s="67"/>
      <c r="AI64" s="67"/>
      <c r="AJ64" s="67"/>
      <c r="AK64" s="67"/>
      <c r="AL64" s="67"/>
      <c r="AM64" s="67"/>
      <c r="AN64" s="68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CA64" s="4" t="s">
        <v>19</v>
      </c>
    </row>
    <row r="65" spans="1:64" ht="26.45" customHeight="1">
      <c r="A65" s="42">
        <v>1</v>
      </c>
      <c r="B65" s="42"/>
      <c r="C65" s="42"/>
      <c r="D65" s="42"/>
      <c r="E65" s="42"/>
      <c r="F65" s="42"/>
      <c r="G65" s="38" t="s">
        <v>81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40"/>
      <c r="Z65" s="41" t="s">
        <v>97</v>
      </c>
      <c r="AA65" s="41"/>
      <c r="AB65" s="41"/>
      <c r="AC65" s="41"/>
      <c r="AD65" s="41"/>
      <c r="AE65" s="38" t="s">
        <v>99</v>
      </c>
      <c r="AF65" s="39"/>
      <c r="AG65" s="39"/>
      <c r="AH65" s="39"/>
      <c r="AI65" s="39"/>
      <c r="AJ65" s="39"/>
      <c r="AK65" s="39"/>
      <c r="AL65" s="39"/>
      <c r="AM65" s="39"/>
      <c r="AN65" s="40"/>
      <c r="AO65" s="60">
        <v>298000</v>
      </c>
      <c r="AP65" s="60"/>
      <c r="AQ65" s="60"/>
      <c r="AR65" s="60"/>
      <c r="AS65" s="60"/>
      <c r="AT65" s="60"/>
      <c r="AU65" s="60"/>
      <c r="AV65" s="60"/>
      <c r="AW65" s="60">
        <v>0</v>
      </c>
      <c r="AX65" s="60"/>
      <c r="AY65" s="60"/>
      <c r="AZ65" s="60"/>
      <c r="BA65" s="60"/>
      <c r="BB65" s="60"/>
      <c r="BC65" s="60"/>
      <c r="BD65" s="60"/>
      <c r="BE65" s="60">
        <f t="shared" ref="BE65:BE72" si="0">AO65+AW65</f>
        <v>298000</v>
      </c>
      <c r="BF65" s="60"/>
      <c r="BG65" s="60"/>
      <c r="BH65" s="60"/>
      <c r="BI65" s="60"/>
      <c r="BJ65" s="60"/>
      <c r="BK65" s="60"/>
      <c r="BL65" s="60"/>
    </row>
    <row r="66" spans="1:64" s="4" customFormat="1" ht="12.75" customHeight="1">
      <c r="A66" s="45">
        <v>0</v>
      </c>
      <c r="B66" s="45"/>
      <c r="C66" s="45"/>
      <c r="D66" s="45"/>
      <c r="E66" s="45"/>
      <c r="F66" s="45"/>
      <c r="G66" s="46" t="s">
        <v>66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54"/>
      <c r="AA66" s="54"/>
      <c r="AB66" s="54"/>
      <c r="AC66" s="54"/>
      <c r="AD66" s="54"/>
      <c r="AE66" s="46"/>
      <c r="AF66" s="47"/>
      <c r="AG66" s="47"/>
      <c r="AH66" s="47"/>
      <c r="AI66" s="47"/>
      <c r="AJ66" s="47"/>
      <c r="AK66" s="47"/>
      <c r="AL66" s="47"/>
      <c r="AM66" s="47"/>
      <c r="AN66" s="48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</row>
    <row r="67" spans="1:64" ht="26.45" customHeight="1">
      <c r="A67" s="42">
        <v>2</v>
      </c>
      <c r="B67" s="42"/>
      <c r="C67" s="42"/>
      <c r="D67" s="42"/>
      <c r="E67" s="42"/>
      <c r="F67" s="42"/>
      <c r="G67" s="38" t="s">
        <v>82</v>
      </c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40"/>
      <c r="Z67" s="41" t="s">
        <v>67</v>
      </c>
      <c r="AA67" s="41"/>
      <c r="AB67" s="41"/>
      <c r="AC67" s="41"/>
      <c r="AD67" s="41"/>
      <c r="AE67" s="38" t="s">
        <v>96</v>
      </c>
      <c r="AF67" s="39"/>
      <c r="AG67" s="39"/>
      <c r="AH67" s="39"/>
      <c r="AI67" s="39"/>
      <c r="AJ67" s="39"/>
      <c r="AK67" s="39"/>
      <c r="AL67" s="39"/>
      <c r="AM67" s="39"/>
      <c r="AN67" s="40"/>
      <c r="AO67" s="58">
        <v>96</v>
      </c>
      <c r="AP67" s="58"/>
      <c r="AQ67" s="58"/>
      <c r="AR67" s="58"/>
      <c r="AS67" s="58"/>
      <c r="AT67" s="58"/>
      <c r="AU67" s="58"/>
      <c r="AV67" s="58"/>
      <c r="AW67" s="61">
        <v>0</v>
      </c>
      <c r="AX67" s="61"/>
      <c r="AY67" s="61"/>
      <c r="AZ67" s="61"/>
      <c r="BA67" s="61"/>
      <c r="BB67" s="61"/>
      <c r="BC67" s="61"/>
      <c r="BD67" s="61"/>
      <c r="BE67" s="61">
        <f t="shared" si="0"/>
        <v>96</v>
      </c>
      <c r="BF67" s="61"/>
      <c r="BG67" s="61"/>
      <c r="BH67" s="61"/>
      <c r="BI67" s="61"/>
      <c r="BJ67" s="61"/>
      <c r="BK67" s="61"/>
      <c r="BL67" s="61"/>
    </row>
    <row r="68" spans="1:64" ht="26.45" customHeight="1">
      <c r="A68" s="42">
        <v>3</v>
      </c>
      <c r="B68" s="42"/>
      <c r="C68" s="42"/>
      <c r="D68" s="42"/>
      <c r="E68" s="42"/>
      <c r="F68" s="42"/>
      <c r="G68" s="38" t="s">
        <v>83</v>
      </c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40"/>
      <c r="Z68" s="41" t="s">
        <v>67</v>
      </c>
      <c r="AA68" s="41"/>
      <c r="AB68" s="41"/>
      <c r="AC68" s="41"/>
      <c r="AD68" s="41"/>
      <c r="AE68" s="38" t="s">
        <v>96</v>
      </c>
      <c r="AF68" s="39"/>
      <c r="AG68" s="39"/>
      <c r="AH68" s="39"/>
      <c r="AI68" s="39"/>
      <c r="AJ68" s="39"/>
      <c r="AK68" s="39"/>
      <c r="AL68" s="39"/>
      <c r="AM68" s="39"/>
      <c r="AN68" s="40"/>
      <c r="AO68" s="58">
        <v>96</v>
      </c>
      <c r="AP68" s="58"/>
      <c r="AQ68" s="58"/>
      <c r="AR68" s="58"/>
      <c r="AS68" s="58"/>
      <c r="AT68" s="58"/>
      <c r="AU68" s="58"/>
      <c r="AV68" s="58"/>
      <c r="AW68" s="61">
        <v>0</v>
      </c>
      <c r="AX68" s="61"/>
      <c r="AY68" s="61"/>
      <c r="AZ68" s="61"/>
      <c r="BA68" s="61"/>
      <c r="BB68" s="61"/>
      <c r="BC68" s="61"/>
      <c r="BD68" s="61"/>
      <c r="BE68" s="61">
        <f t="shared" si="0"/>
        <v>96</v>
      </c>
      <c r="BF68" s="61"/>
      <c r="BG68" s="61"/>
      <c r="BH68" s="61"/>
      <c r="BI68" s="61"/>
      <c r="BJ68" s="61"/>
      <c r="BK68" s="61"/>
      <c r="BL68" s="61"/>
    </row>
    <row r="69" spans="1:64" s="4" customFormat="1" ht="12.75" customHeight="1">
      <c r="A69" s="45">
        <v>0</v>
      </c>
      <c r="B69" s="45"/>
      <c r="C69" s="45"/>
      <c r="D69" s="45"/>
      <c r="E69" s="45"/>
      <c r="F69" s="45"/>
      <c r="G69" s="46" t="s">
        <v>68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54"/>
      <c r="AA69" s="54"/>
      <c r="AB69" s="54"/>
      <c r="AC69" s="54"/>
      <c r="AD69" s="54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62"/>
      <c r="AP69" s="62"/>
      <c r="AQ69" s="62"/>
      <c r="AR69" s="62"/>
      <c r="AS69" s="62"/>
      <c r="AT69" s="62"/>
      <c r="AU69" s="62"/>
      <c r="AV69" s="62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</row>
    <row r="70" spans="1:64" ht="40.5" customHeight="1">
      <c r="A70" s="42">
        <v>4</v>
      </c>
      <c r="B70" s="42"/>
      <c r="C70" s="42"/>
      <c r="D70" s="42"/>
      <c r="E70" s="42"/>
      <c r="F70" s="42"/>
      <c r="G70" s="49" t="s">
        <v>84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41" t="s">
        <v>97</v>
      </c>
      <c r="AA70" s="41"/>
      <c r="AB70" s="41"/>
      <c r="AC70" s="41"/>
      <c r="AD70" s="41"/>
      <c r="AE70" s="38" t="s">
        <v>85</v>
      </c>
      <c r="AF70" s="39"/>
      <c r="AG70" s="39"/>
      <c r="AH70" s="39"/>
      <c r="AI70" s="39"/>
      <c r="AJ70" s="39"/>
      <c r="AK70" s="39"/>
      <c r="AL70" s="39"/>
      <c r="AM70" s="39"/>
      <c r="AN70" s="40"/>
      <c r="AO70" s="63">
        <f>ROUND(AO65/AO67/12,2)</f>
        <v>258.68</v>
      </c>
      <c r="AP70" s="63"/>
      <c r="AQ70" s="63"/>
      <c r="AR70" s="63"/>
      <c r="AS70" s="63"/>
      <c r="AT70" s="63"/>
      <c r="AU70" s="63"/>
      <c r="AV70" s="63"/>
      <c r="AW70" s="60">
        <v>0</v>
      </c>
      <c r="AX70" s="60"/>
      <c r="AY70" s="60"/>
      <c r="AZ70" s="60"/>
      <c r="BA70" s="60"/>
      <c r="BB70" s="60"/>
      <c r="BC70" s="60"/>
      <c r="BD70" s="60"/>
      <c r="BE70" s="60">
        <f t="shared" si="0"/>
        <v>258.68</v>
      </c>
      <c r="BF70" s="60"/>
      <c r="BG70" s="60"/>
      <c r="BH70" s="60"/>
      <c r="BI70" s="60"/>
      <c r="BJ70" s="60"/>
      <c r="BK70" s="60"/>
      <c r="BL70" s="60"/>
    </row>
    <row r="71" spans="1:64" s="4" customFormat="1" ht="12.75" customHeight="1">
      <c r="A71" s="45">
        <v>0</v>
      </c>
      <c r="B71" s="45"/>
      <c r="C71" s="45"/>
      <c r="D71" s="45"/>
      <c r="E71" s="45"/>
      <c r="F71" s="45"/>
      <c r="G71" s="46" t="s">
        <v>69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54"/>
      <c r="AA71" s="54"/>
      <c r="AB71" s="54"/>
      <c r="AC71" s="54"/>
      <c r="AD71" s="54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</row>
    <row r="72" spans="1:64" ht="66" customHeight="1">
      <c r="A72" s="42">
        <v>5</v>
      </c>
      <c r="B72" s="42"/>
      <c r="C72" s="42"/>
      <c r="D72" s="42"/>
      <c r="E72" s="42"/>
      <c r="F72" s="42"/>
      <c r="G72" s="49" t="s">
        <v>86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41" t="s">
        <v>98</v>
      </c>
      <c r="AA72" s="41"/>
      <c r="AB72" s="41"/>
      <c r="AC72" s="41"/>
      <c r="AD72" s="41"/>
      <c r="AE72" s="38" t="s">
        <v>87</v>
      </c>
      <c r="AF72" s="39"/>
      <c r="AG72" s="39"/>
      <c r="AH72" s="39"/>
      <c r="AI72" s="39"/>
      <c r="AJ72" s="39"/>
      <c r="AK72" s="39"/>
      <c r="AL72" s="39"/>
      <c r="AM72" s="39"/>
      <c r="AN72" s="40"/>
      <c r="AO72" s="60">
        <v>100</v>
      </c>
      <c r="AP72" s="60"/>
      <c r="AQ72" s="60"/>
      <c r="AR72" s="60"/>
      <c r="AS72" s="60"/>
      <c r="AT72" s="60"/>
      <c r="AU72" s="60"/>
      <c r="AV72" s="60"/>
      <c r="AW72" s="60">
        <v>0</v>
      </c>
      <c r="AX72" s="60"/>
      <c r="AY72" s="60"/>
      <c r="AZ72" s="60"/>
      <c r="BA72" s="60"/>
      <c r="BB72" s="60"/>
      <c r="BC72" s="60"/>
      <c r="BD72" s="60"/>
      <c r="BE72" s="60">
        <f t="shared" si="0"/>
        <v>100</v>
      </c>
      <c r="BF72" s="60"/>
      <c r="BG72" s="60"/>
      <c r="BH72" s="60"/>
      <c r="BI72" s="60"/>
      <c r="BJ72" s="60"/>
      <c r="BK72" s="60"/>
      <c r="BL72" s="60"/>
    </row>
    <row r="73" spans="1:64" ht="6.75" customHeight="1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64" hidden="1"/>
    <row r="75" spans="1:64" ht="31.15" customHeight="1">
      <c r="A75" s="56" t="s">
        <v>72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"/>
      <c r="AO75" s="59" t="s">
        <v>74</v>
      </c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</row>
    <row r="76" spans="1:64">
      <c r="W76" s="66" t="s">
        <v>6</v>
      </c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O76" s="66" t="s">
        <v>53</v>
      </c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</row>
    <row r="77" spans="1:64" ht="15.95" customHeight="1">
      <c r="A77" s="55" t="s">
        <v>4</v>
      </c>
      <c r="B77" s="55"/>
      <c r="C77" s="55"/>
      <c r="D77" s="55"/>
      <c r="E77" s="55"/>
      <c r="F77" s="55"/>
    </row>
    <row r="78" spans="1:64" ht="18" customHeight="1">
      <c r="A78" s="81" t="s">
        <v>71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</row>
    <row r="79" spans="1:64">
      <c r="A79" s="82" t="s">
        <v>48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</row>
    <row r="80" spans="1:64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>
      <c r="A81" s="56" t="s">
        <v>73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"/>
      <c r="AO81" s="83" t="s">
        <v>75</v>
      </c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</row>
    <row r="82" spans="1:59">
      <c r="W82" s="66" t="s">
        <v>6</v>
      </c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O82" s="66" t="s">
        <v>53</v>
      </c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</row>
    <row r="83" spans="1:59">
      <c r="A83" s="79">
        <v>44183</v>
      </c>
      <c r="B83" s="80"/>
      <c r="C83" s="80"/>
      <c r="D83" s="80"/>
      <c r="E83" s="80"/>
      <c r="F83" s="80"/>
      <c r="G83" s="80"/>
      <c r="H83" s="80"/>
    </row>
    <row r="84" spans="1:59">
      <c r="A84" s="66" t="s">
        <v>46</v>
      </c>
      <c r="B84" s="66"/>
      <c r="C84" s="66"/>
      <c r="D84" s="66"/>
      <c r="E84" s="66"/>
      <c r="F84" s="66"/>
      <c r="G84" s="66"/>
      <c r="H84" s="66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47</v>
      </c>
    </row>
  </sheetData>
  <mergeCells count="210">
    <mergeCell ref="N14:AS14"/>
    <mergeCell ref="AU14:BB14"/>
    <mergeCell ref="AO1:BL1"/>
    <mergeCell ref="AO2:BL2"/>
    <mergeCell ref="AO3:BL3"/>
    <mergeCell ref="AO4:BL4"/>
    <mergeCell ref="AO5:BL5"/>
    <mergeCell ref="AO6:BF6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14:L14"/>
    <mergeCell ref="B17:L17"/>
    <mergeCell ref="N17:AS17"/>
    <mergeCell ref="AU17:BB17"/>
    <mergeCell ref="B19:L19"/>
    <mergeCell ref="N19:Y19"/>
    <mergeCell ref="AA19:AI19"/>
    <mergeCell ref="AK19:BC19"/>
    <mergeCell ref="A23:H23"/>
    <mergeCell ref="BE19:BL19"/>
    <mergeCell ref="B20:L20"/>
    <mergeCell ref="N20:Y20"/>
    <mergeCell ref="AA20:AI20"/>
    <mergeCell ref="AK20:BC20"/>
    <mergeCell ref="BE20:BL20"/>
    <mergeCell ref="A31:F31"/>
    <mergeCell ref="A22:T22"/>
    <mergeCell ref="U22:AD22"/>
    <mergeCell ref="AE22:AR22"/>
    <mergeCell ref="G31:BL31"/>
    <mergeCell ref="A29:F29"/>
    <mergeCell ref="G29:BL29"/>
    <mergeCell ref="A25:BL25"/>
    <mergeCell ref="A26:BL26"/>
    <mergeCell ref="BD22:BL22"/>
    <mergeCell ref="G41:BL41"/>
    <mergeCell ref="A43:AZ43"/>
    <mergeCell ref="I23:S23"/>
    <mergeCell ref="A28:BL28"/>
    <mergeCell ref="AS22:BC22"/>
    <mergeCell ref="T23:W23"/>
    <mergeCell ref="A32:F32"/>
    <mergeCell ref="G32:BL32"/>
    <mergeCell ref="A30:F30"/>
    <mergeCell ref="G30:BL30"/>
    <mergeCell ref="A40:F40"/>
    <mergeCell ref="A44:AZ44"/>
    <mergeCell ref="A34:BL34"/>
    <mergeCell ref="A35:BL35"/>
    <mergeCell ref="G40:BL40"/>
    <mergeCell ref="A45:C46"/>
    <mergeCell ref="D45:AB46"/>
    <mergeCell ref="AC45:AJ46"/>
    <mergeCell ref="AK45:AR46"/>
    <mergeCell ref="A41:F41"/>
    <mergeCell ref="D47:AB47"/>
    <mergeCell ref="AC47:AJ47"/>
    <mergeCell ref="AK47:AR47"/>
    <mergeCell ref="A47:C47"/>
    <mergeCell ref="AS45:AZ46"/>
    <mergeCell ref="A37:BL37"/>
    <mergeCell ref="A38:F38"/>
    <mergeCell ref="G38:BL38"/>
    <mergeCell ref="A39:F39"/>
    <mergeCell ref="G39:BL39"/>
    <mergeCell ref="A57:C57"/>
    <mergeCell ref="D57:AA57"/>
    <mergeCell ref="AB57:AI57"/>
    <mergeCell ref="AJ57:AQ57"/>
    <mergeCell ref="AS47:AZ47"/>
    <mergeCell ref="A48:C48"/>
    <mergeCell ref="D48:AB48"/>
    <mergeCell ref="AC48:AJ48"/>
    <mergeCell ref="AK48:AR48"/>
    <mergeCell ref="AS48:AZ48"/>
    <mergeCell ref="AR54:AY55"/>
    <mergeCell ref="AB54:AI55"/>
    <mergeCell ref="A56:C56"/>
    <mergeCell ref="D56:AA56"/>
    <mergeCell ref="AB56:AI56"/>
    <mergeCell ref="AJ56:AQ56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O81:BG81"/>
    <mergeCell ref="W82:AM82"/>
    <mergeCell ref="AO82:BG82"/>
    <mergeCell ref="AR56:AY56"/>
    <mergeCell ref="AJ54:AQ55"/>
    <mergeCell ref="AS50:AZ50"/>
    <mergeCell ref="AR57:AY57"/>
    <mergeCell ref="A53:AY53"/>
    <mergeCell ref="A54:C55"/>
    <mergeCell ref="D54:AA55"/>
    <mergeCell ref="AO67:AV67"/>
    <mergeCell ref="AW67:BD67"/>
    <mergeCell ref="BE67:BL67"/>
    <mergeCell ref="Z67:AD67"/>
    <mergeCell ref="A83:H83"/>
    <mergeCell ref="A84:H84"/>
    <mergeCell ref="A78:AS78"/>
    <mergeCell ref="A79:AS79"/>
    <mergeCell ref="A81:V81"/>
    <mergeCell ref="W81:AM81"/>
    <mergeCell ref="W76:AM76"/>
    <mergeCell ref="BE68:BL68"/>
    <mergeCell ref="G64:Y64"/>
    <mergeCell ref="AO62:AV62"/>
    <mergeCell ref="AW62:BD62"/>
    <mergeCell ref="BE62:BL62"/>
    <mergeCell ref="Z62:AD62"/>
    <mergeCell ref="AE62:AN62"/>
    <mergeCell ref="BE63:BL63"/>
    <mergeCell ref="AO63:AV63"/>
    <mergeCell ref="BE64:BL64"/>
    <mergeCell ref="AR58:AY58"/>
    <mergeCell ref="A60:BL60"/>
    <mergeCell ref="AW61:BD61"/>
    <mergeCell ref="BE61:BL61"/>
    <mergeCell ref="AO61:AV61"/>
    <mergeCell ref="G61:Y61"/>
    <mergeCell ref="AB58:AI58"/>
    <mergeCell ref="AJ58:AQ58"/>
    <mergeCell ref="AE61:AN61"/>
    <mergeCell ref="A62:F62"/>
    <mergeCell ref="G62:Y62"/>
    <mergeCell ref="A58:C58"/>
    <mergeCell ref="D58:AA58"/>
    <mergeCell ref="Z61:AD61"/>
    <mergeCell ref="A61:F61"/>
    <mergeCell ref="A63:F63"/>
    <mergeCell ref="G63:Y63"/>
    <mergeCell ref="AO76:BG76"/>
    <mergeCell ref="Z64:AD64"/>
    <mergeCell ref="AE64:AN64"/>
    <mergeCell ref="BE65:BL65"/>
    <mergeCell ref="AE65:AN65"/>
    <mergeCell ref="AO65:AV65"/>
    <mergeCell ref="AW65:BD65"/>
    <mergeCell ref="BE66:BL66"/>
    <mergeCell ref="AW72:BD72"/>
    <mergeCell ref="AO71:AV71"/>
    <mergeCell ref="AW71:BD71"/>
    <mergeCell ref="BE71:BL71"/>
    <mergeCell ref="Z69:AD69"/>
    <mergeCell ref="AE69:AN69"/>
    <mergeCell ref="AO69:AV69"/>
    <mergeCell ref="AW69:BD69"/>
    <mergeCell ref="BE69:BL69"/>
    <mergeCell ref="AO70:AV70"/>
    <mergeCell ref="AE68:AN68"/>
    <mergeCell ref="Z68:AD68"/>
    <mergeCell ref="Z66:AD66"/>
    <mergeCell ref="AO68:AV68"/>
    <mergeCell ref="AO75:BG75"/>
    <mergeCell ref="AW70:BD70"/>
    <mergeCell ref="BE70:BL70"/>
    <mergeCell ref="BE72:BL72"/>
    <mergeCell ref="AW68:BD68"/>
    <mergeCell ref="AO72:AV72"/>
    <mergeCell ref="AE67:AN67"/>
    <mergeCell ref="A68:F68"/>
    <mergeCell ref="G68:Y68"/>
    <mergeCell ref="Z65:AD65"/>
    <mergeCell ref="A77:F77"/>
    <mergeCell ref="G66:Y66"/>
    <mergeCell ref="A75:V75"/>
    <mergeCell ref="W75:AM75"/>
    <mergeCell ref="Z70:AD70"/>
    <mergeCell ref="AE70:AN70"/>
    <mergeCell ref="A69:F69"/>
    <mergeCell ref="G69:Y69"/>
    <mergeCell ref="Z71:AD71"/>
    <mergeCell ref="AE71:AN71"/>
    <mergeCell ref="A70:F70"/>
    <mergeCell ref="G70:Y70"/>
    <mergeCell ref="G67:Y67"/>
    <mergeCell ref="A66:F66"/>
    <mergeCell ref="AW63:BD63"/>
    <mergeCell ref="AO64:AV64"/>
    <mergeCell ref="AW64:BD64"/>
    <mergeCell ref="AO66:AV66"/>
    <mergeCell ref="AW66:BD66"/>
    <mergeCell ref="A64:F64"/>
    <mergeCell ref="A65:F65"/>
    <mergeCell ref="AE66:AN66"/>
    <mergeCell ref="G65:Y65"/>
    <mergeCell ref="Z72:AD72"/>
    <mergeCell ref="AE72:AN72"/>
    <mergeCell ref="Z63:AD63"/>
    <mergeCell ref="AE63:AN63"/>
    <mergeCell ref="A71:F71"/>
    <mergeCell ref="G71:Y71"/>
    <mergeCell ref="A72:F72"/>
    <mergeCell ref="G72:Y72"/>
    <mergeCell ref="A67:F67"/>
  </mergeCells>
  <phoneticPr fontId="21" type="noConversion"/>
  <conditionalFormatting sqref="H64:L64 H71:L71 G64:G65 G67:G68 G70:G72">
    <cfRule type="cellIs" dxfId="4" priority="3" stopIfTrue="1" operator="equal">
      <formula>$G63</formula>
    </cfRule>
  </conditionalFormatting>
  <conditionalFormatting sqref="D50:I50">
    <cfRule type="cellIs" dxfId="3" priority="2" stopIfTrue="1" operator="equal">
      <formula>#REF!</formula>
    </cfRule>
  </conditionalFormatting>
  <conditionalFormatting sqref="A64:F72">
    <cfRule type="cellIs" dxfId="2" priority="1" stopIfTrue="1" operator="equal">
      <formula>0</formula>
    </cfRule>
  </conditionalFormatting>
  <conditionalFormatting sqref="D49">
    <cfRule type="cellIs" dxfId="1" priority="19" stopIfTrue="1" operator="equal">
      <formula>$D48</formula>
    </cfRule>
  </conditionalFormatting>
  <conditionalFormatting sqref="G66:L66 G69:L69">
    <cfRule type="cellIs" dxfId="0" priority="21" stopIfTrue="1" operator="equal">
      <formula>#REF!</formula>
    </cfRule>
  </conditionalFormatting>
  <pageMargins left="0.32" right="0.33" top="0.39370078740157499" bottom="0.1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КПК0813160</vt:lpstr>
      <vt:lpstr>КПК0813160!Область_печати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2020-12-17T15:02:51Z</cp:lastPrinted>
  <dcterms:created xsi:type="dcterms:W3CDTF">2016-08-15T09:54:21Z</dcterms:created>
  <dcterms:modified xsi:type="dcterms:W3CDTF">2020-12-17T15:03:00Z</dcterms:modified>
</cp:coreProperties>
</file>