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1760"/>
  </bookViews>
  <sheets>
    <sheet name="КПК0813032" sheetId="5" r:id="rId1"/>
  </sheets>
  <definedNames>
    <definedName name="_xlnm.Print_Area" localSheetId="0">КПК0813032!$A$1:$BM$86</definedName>
  </definedNames>
  <calcPr calcId="114210" refMode="R1C1"/>
</workbook>
</file>

<file path=xl/calcChain.xml><?xml version="1.0" encoding="utf-8"?>
<calcChain xmlns="http://schemas.openxmlformats.org/spreadsheetml/2006/main">
  <c r="AB59" i="5"/>
  <c r="AC50"/>
  <c r="BE68"/>
  <c r="BE73"/>
  <c r="BE71"/>
  <c r="BE69"/>
  <c r="BE66"/>
  <c r="AR59"/>
  <c r="AR58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<sst xmlns="http://schemas.openxmlformats.org/spreadsheetml/2006/main" count="137" uniqueCount="103">
  <si>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</si>
  <si>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</si>
  <si>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</si>
  <si>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</si>
  <si>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</si>
  <si>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</si>
  <si>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</si>
  <si>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</si>
  <si>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</si>
  <si>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</si>
  <si>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</si>
  <si>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</si>
  <si>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</si>
  <si>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</si>
  <si>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</si>
  <si>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</si>
  <si>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</si>
  <si>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</si>
  <si>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</si>
  <si>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</si>
  <si>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</si>
  <si>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</si>
  <si>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</si>
  <si>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</si>
  <si>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</si>
  <si>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</si>
  <si>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</si>
  <si>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</si>
  <si>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</si>
  <si>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</si>
  <si>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</si>
  <si>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</si>
  <si>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</si>
  <si>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</si>
  <si>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</si>
  <si>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</si>
  <si>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</si>
  <si>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</si>
  <si>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</si>
  <si>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</si>
  <si>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</si>
  <si>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</si>
  <si>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</si>
  <si>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</si>
  <si>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</si>
  <si>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</si>
  <si>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</si>
  <si>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</si>
  <si>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</si>
  <si>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</si>
  <si>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</si>
  <si>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</si>
  <si>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</si>
  <si>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</si>
  <si>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</si>
  <si>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</si>
  <si>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</si>
  <si>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</si>
  <si>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</si>
  <si>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</si>
  <si>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</si>
  <si>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</si>
  <si>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</si>
  <si>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</si>
  <si>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</si>
  <si>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</si>
  <si>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</si>
  <si>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осіб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</si>
  <si>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</si>
  <si>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</si>
  <si>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</si>
  <si>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</si>
  <si>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</si>
  <si>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</si>
  <si>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</si>
  <si>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</si>
  <si>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</si>
  <si>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</si>
  <si>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</si>
  <si>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0810000</t>
  </si>
  <si>
    <t>Управління  соціального захисту населення Ніжинської міської ради Чернігівської області</t>
  </si>
  <si>
    <t>03196216</t>
  </si>
  <si>
    <t>Забезпечення ефективної державної соціальної підтримки населення</t>
  </si>
  <si>
    <t>Управління соціального захисту населення Ніжинської міської ради Чернігівської області</t>
  </si>
  <si>
    <t>Внутрішній облік</t>
  </si>
  <si>
    <t>грн</t>
  </si>
  <si>
    <t>%</t>
  </si>
  <si>
    <t>Кошторисні призначення</t>
  </si>
  <si>
    <t>Забезпечення виплат одноразової допомоги особам із числа учасників АТО/ООС, які придбавають за власні кошти житло.</t>
  </si>
  <si>
    <t>Програма забезпечення житлом учасників антитерористичної операції, операції Об’єднаних сил та членів їх сімей у Ніжинській міській об’єднаній територіальній громаді на 2020-2022 роки.</t>
  </si>
  <si>
    <t>середній розмір виплати  на одну  особу</t>
  </si>
  <si>
    <t>Розрахунок (витрати на виплату одноразової допомоги/кількість отримувачів виплати)</t>
  </si>
  <si>
    <t>0813242</t>
  </si>
  <si>
    <t xml:space="preserve"> Інші заходи у сфері соціального захисту і соціального забезпечення</t>
  </si>
  <si>
    <t>Сприяння розв’язання житлових проблем учасників АТО/ООС  та членів їх сімей.</t>
  </si>
  <si>
    <t>Сприяння розв’язання житлових проблем учасників АТО/ООС та членів їх сімей шляхом надання одноразової допомоги</t>
  </si>
  <si>
    <t>витрати на виплату одноразової допомоги особам із числа учасників АТО/ООС, які придбавають за власні кошти житло</t>
  </si>
  <si>
    <t>кількість звернень за   одноразовою допомогою особам із числа учасників АТО/ООС, які придбавають за власні кошти житло.</t>
  </si>
  <si>
    <t>кількість отримувачів виплати одноразової допомоги особам із числа учасників АТО/ООС, які придбавають за власні кошти житло</t>
  </si>
  <si>
    <t>питома вага отриманих допомог особами із числа учасників АТО/ООС, які придбавають за власні кошти житло</t>
  </si>
  <si>
    <t>Розрахунок (кількість отримувачів виплати одноразової допомоги особам із числа учасників АТО/ООС, які придбавають за власні кошти житло/кількість звернень за   одноразовою допомогою особам із числа *100)</t>
  </si>
  <si>
    <t>Конституція України від 28.06.1996р. (зі змінами); Житловий Кодекс України; Закон України "Про місцеве самоврядування"; Закон України «Про статус ветеранів війни, гарантії їх соціального захисту»; Рішення  Ніжинської міської ради VII скликання від 03.08.2020 року №2-76/2020; Рішення  Ніжинської міської ради VII скликання від 27.08.2020 року №5-77/2020. Рішення  Ніжинської міської ради VІII скликання від 15.12.2020 року №5-3/2020.</t>
  </si>
  <si>
    <t xml:space="preserve">18.12.2020 року  №89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</si>
</sst>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4" fillId="0" borderId="5" xfId="0" quotePrefix="1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14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topLeftCell="A47" zoomScale="70" zoomScaleNormal="100" zoomScaleSheetLayoutView="70" workbookViewId="0">
      <selection activeCell="A85" sqref="A85:H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2.25" customHeight="1">
      <c r="AO1" s="54" t="s">
        <v>36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7" ht="15.95" customHeight="1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15" customHeight="1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>
      <c r="AO4" s="56" t="s">
        <v>83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77">
      <c r="AO5" s="57" t="s">
        <v>21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7.7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5.95" customHeight="1">
      <c r="AO7" s="50" t="s">
        <v>102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5.25" customHeight="1"/>
    <row r="9" spans="1:77" hidden="1"/>
    <row r="10" spans="1:77" ht="15.95" customHeight="1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95" customHeight="1">
      <c r="A11" s="51" t="s">
        <v>78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30" customHeight="1">
      <c r="A13" s="8" t="s">
        <v>54</v>
      </c>
      <c r="B13" s="45" t="s">
        <v>70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17"/>
      <c r="N13" s="47" t="s">
        <v>80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18"/>
      <c r="AU13" s="48" t="s">
        <v>81</v>
      </c>
      <c r="AV13" s="49"/>
      <c r="AW13" s="49"/>
      <c r="AX13" s="49"/>
      <c r="AY13" s="49"/>
      <c r="AZ13" s="49"/>
      <c r="BA13" s="49"/>
      <c r="BB13" s="49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6"/>
      <c r="B14" s="52" t="s">
        <v>57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16"/>
      <c r="N14" s="53" t="s">
        <v>63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16"/>
      <c r="AU14" s="52" t="s">
        <v>56</v>
      </c>
      <c r="AV14" s="52"/>
      <c r="AW14" s="52"/>
      <c r="AX14" s="52"/>
      <c r="AY14" s="52"/>
      <c r="AZ14" s="52"/>
      <c r="BA14" s="52"/>
      <c r="BB14" s="52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spans="1:77" customFormat="1">
      <c r="BE15" s="12"/>
      <c r="BF15" s="12"/>
      <c r="BG15" s="12"/>
      <c r="BH15" s="12"/>
      <c r="BI15" s="12"/>
      <c r="BJ15" s="12"/>
      <c r="BK15" s="12"/>
      <c r="BL15" s="12"/>
    </row>
    <row r="16" spans="1:77" customFormat="1" ht="14.1" customHeight="1">
      <c r="A16" s="19" t="s">
        <v>5</v>
      </c>
      <c r="B16" s="45" t="s">
        <v>79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17"/>
      <c r="N16" s="47" t="s">
        <v>80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18"/>
      <c r="AU16" s="48" t="s">
        <v>81</v>
      </c>
      <c r="AV16" s="49"/>
      <c r="AW16" s="49"/>
      <c r="AX16" s="49"/>
      <c r="AY16" s="49"/>
      <c r="AZ16" s="49"/>
      <c r="BA16" s="49"/>
      <c r="BB16" s="49"/>
      <c r="BC16" s="9"/>
      <c r="BD16" s="9"/>
      <c r="BE16" s="9"/>
      <c r="BF16" s="9"/>
      <c r="BG16" s="9"/>
      <c r="BH16" s="9"/>
      <c r="BI16" s="9"/>
      <c r="BJ16" s="9"/>
      <c r="BK16" s="9"/>
      <c r="BL16" s="10"/>
      <c r="BM16" s="13"/>
      <c r="BN16" s="13"/>
      <c r="BO16" s="13"/>
      <c r="BP16" s="9"/>
      <c r="BQ16" s="9"/>
      <c r="BR16" s="9"/>
      <c r="BS16" s="9"/>
      <c r="BT16" s="9"/>
      <c r="BU16" s="9"/>
      <c r="BV16" s="9"/>
      <c r="BW16" s="9"/>
    </row>
    <row r="17" spans="1:79" customFormat="1" ht="24" customHeight="1">
      <c r="A17" s="15"/>
      <c r="B17" s="52" t="s">
        <v>57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16"/>
      <c r="N17" s="53" t="s">
        <v>62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16"/>
      <c r="AU17" s="52" t="s">
        <v>56</v>
      </c>
      <c r="AV17" s="52"/>
      <c r="AW17" s="52"/>
      <c r="AX17" s="52"/>
      <c r="AY17" s="52"/>
      <c r="AZ17" s="52"/>
      <c r="BA17" s="52"/>
      <c r="BB17" s="52"/>
      <c r="BC17" s="11"/>
      <c r="BD17" s="11"/>
      <c r="BE17" s="11"/>
      <c r="BF17" s="11"/>
      <c r="BG17" s="11"/>
      <c r="BH17" s="11"/>
      <c r="BI17" s="11"/>
      <c r="BJ17" s="11"/>
      <c r="BK17" s="14"/>
      <c r="BL17" s="11"/>
      <c r="BM17" s="13"/>
      <c r="BN17" s="13"/>
      <c r="BO17" s="13"/>
      <c r="BP17" s="11"/>
      <c r="BQ17" s="11"/>
      <c r="BR17" s="11"/>
      <c r="BS17" s="11"/>
      <c r="BT17" s="11"/>
      <c r="BU17" s="11"/>
      <c r="BV17" s="11"/>
      <c r="BW17" s="11"/>
    </row>
    <row r="18" spans="1:79" customFormat="1"/>
    <row r="19" spans="1:79" customFormat="1" ht="27.6" customHeight="1">
      <c r="A19" s="20" t="s">
        <v>55</v>
      </c>
      <c r="B19" s="64" t="s">
        <v>92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21"/>
      <c r="N19" s="59">
        <v>3242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2"/>
      <c r="AA19" s="59">
        <v>1090</v>
      </c>
      <c r="AB19" s="60"/>
      <c r="AC19" s="60"/>
      <c r="AD19" s="60"/>
      <c r="AE19" s="60"/>
      <c r="AF19" s="60"/>
      <c r="AG19" s="60"/>
      <c r="AH19" s="60"/>
      <c r="AI19" s="60"/>
      <c r="AJ19" s="22"/>
      <c r="AK19" s="66" t="s">
        <v>93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2"/>
      <c r="BE19" s="59" t="s">
        <v>76</v>
      </c>
      <c r="BF19" s="60"/>
      <c r="BG19" s="60"/>
      <c r="BH19" s="60"/>
      <c r="BI19" s="60"/>
      <c r="BJ19" s="60"/>
      <c r="BK19" s="60"/>
      <c r="BL19" s="60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</row>
    <row r="20" spans="1:79" customFormat="1" ht="25.7" customHeight="1">
      <c r="A20" s="21"/>
      <c r="B20" s="61" t="s">
        <v>57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21"/>
      <c r="N20" s="61" t="s">
        <v>58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3"/>
      <c r="AA20" s="62" t="s">
        <v>59</v>
      </c>
      <c r="AB20" s="62"/>
      <c r="AC20" s="62"/>
      <c r="AD20" s="62"/>
      <c r="AE20" s="62"/>
      <c r="AF20" s="62"/>
      <c r="AG20" s="62"/>
      <c r="AH20" s="62"/>
      <c r="AI20" s="62"/>
      <c r="AJ20" s="23"/>
      <c r="AK20" s="63" t="s">
        <v>60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3"/>
      <c r="BE20" s="61" t="s">
        <v>61</v>
      </c>
      <c r="BF20" s="61"/>
      <c r="BG20" s="61"/>
      <c r="BH20" s="61"/>
      <c r="BI20" s="61"/>
      <c r="BJ20" s="61"/>
      <c r="BK20" s="61"/>
      <c r="BL20" s="6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</row>
    <row r="21" spans="1:79" ht="6.7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>
      <c r="A22" s="75" t="s">
        <v>51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4">
        <v>50000</v>
      </c>
      <c r="V22" s="74"/>
      <c r="W22" s="74"/>
      <c r="X22" s="74"/>
      <c r="Y22" s="74"/>
      <c r="Z22" s="74"/>
      <c r="AA22" s="74"/>
      <c r="AB22" s="74"/>
      <c r="AC22" s="74"/>
      <c r="AD22" s="74"/>
      <c r="AE22" s="76" t="s">
        <v>52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4">
        <v>50000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3" t="s">
        <v>24</v>
      </c>
      <c r="BE22" s="73"/>
      <c r="BF22" s="73"/>
      <c r="BG22" s="73"/>
      <c r="BH22" s="73"/>
      <c r="BI22" s="73"/>
      <c r="BJ22" s="73"/>
      <c r="BK22" s="73"/>
      <c r="BL22" s="73"/>
    </row>
    <row r="23" spans="1:79" ht="15" customHeight="1">
      <c r="A23" s="73" t="s">
        <v>23</v>
      </c>
      <c r="B23" s="73"/>
      <c r="C23" s="73"/>
      <c r="D23" s="73"/>
      <c r="E23" s="73"/>
      <c r="F23" s="73"/>
      <c r="G23" s="73"/>
      <c r="H23" s="73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3" t="s">
        <v>25</v>
      </c>
      <c r="U23" s="73"/>
      <c r="V23" s="73"/>
      <c r="W23" s="73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8"/>
      <c r="BE23" s="28"/>
      <c r="BF23" s="28"/>
      <c r="BG23" s="28"/>
      <c r="BH23" s="28"/>
      <c r="BI23" s="28"/>
      <c r="BJ23" s="24"/>
      <c r="BK23" s="24"/>
      <c r="BL23" s="24"/>
    </row>
    <row r="24" spans="1:79" ht="12.75" hidden="1" customHeight="1">
      <c r="A24" s="25"/>
      <c r="B24" s="25"/>
      <c r="C24" s="25"/>
      <c r="D24" s="25"/>
      <c r="E24" s="25"/>
      <c r="F24" s="25"/>
      <c r="G24" s="25"/>
      <c r="H24" s="2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5"/>
      <c r="U24" s="25"/>
      <c r="V24" s="25"/>
      <c r="W24" s="25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8"/>
      <c r="BE24" s="28"/>
      <c r="BF24" s="28"/>
      <c r="BG24" s="28"/>
      <c r="BH24" s="28"/>
      <c r="BI24" s="28"/>
      <c r="BJ24" s="24"/>
      <c r="BK24" s="24"/>
      <c r="BL24" s="24"/>
    </row>
    <row r="25" spans="1:79" ht="15.95" customHeight="1">
      <c r="A25" s="71" t="s">
        <v>38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45.75" customHeight="1">
      <c r="A26" s="72" t="s">
        <v>101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95" customHeight="1">
      <c r="A28" s="73" t="s">
        <v>37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>
      <c r="A29" s="67" t="s">
        <v>29</v>
      </c>
      <c r="B29" s="67"/>
      <c r="C29" s="67"/>
      <c r="D29" s="67"/>
      <c r="E29" s="67"/>
      <c r="F29" s="67"/>
      <c r="G29" s="68" t="s">
        <v>41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84">
        <v>1</v>
      </c>
      <c r="B30" s="84"/>
      <c r="C30" s="84"/>
      <c r="D30" s="84"/>
      <c r="E30" s="84"/>
      <c r="F30" s="84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80" t="s">
        <v>34</v>
      </c>
      <c r="B31" s="80"/>
      <c r="C31" s="80"/>
      <c r="D31" s="80"/>
      <c r="E31" s="80"/>
      <c r="F31" s="80"/>
      <c r="G31" s="77" t="s">
        <v>8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50</v>
      </c>
    </row>
    <row r="32" spans="1:79" ht="15">
      <c r="A32" s="80">
        <v>1</v>
      </c>
      <c r="B32" s="80"/>
      <c r="C32" s="80"/>
      <c r="D32" s="80"/>
      <c r="E32" s="80"/>
      <c r="F32" s="80"/>
      <c r="G32" s="81" t="s">
        <v>82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49</v>
      </c>
    </row>
    <row r="33" spans="1:79" ht="12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5.95" customHeight="1">
      <c r="A34" s="73" t="s">
        <v>39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33.950000000000003" customHeight="1">
      <c r="A35" s="72" t="s">
        <v>94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</row>
    <row r="37" spans="1:79" ht="15.95" customHeight="1">
      <c r="A37" s="73" t="s">
        <v>40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>
      <c r="A38" s="67" t="s">
        <v>29</v>
      </c>
      <c r="B38" s="67"/>
      <c r="C38" s="67"/>
      <c r="D38" s="67"/>
      <c r="E38" s="67"/>
      <c r="F38" s="67"/>
      <c r="G38" s="68" t="s">
        <v>26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84">
        <v>1</v>
      </c>
      <c r="B39" s="84"/>
      <c r="C39" s="84"/>
      <c r="D39" s="84"/>
      <c r="E39" s="84"/>
      <c r="F39" s="84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80" t="s">
        <v>7</v>
      </c>
      <c r="B40" s="80"/>
      <c r="C40" s="80"/>
      <c r="D40" s="80"/>
      <c r="E40" s="80"/>
      <c r="F40" s="80"/>
      <c r="G40" s="77" t="s">
        <v>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12</v>
      </c>
    </row>
    <row r="41" spans="1:79" ht="32.25" customHeight="1">
      <c r="A41" s="80">
        <v>1</v>
      </c>
      <c r="B41" s="80"/>
      <c r="C41" s="80"/>
      <c r="D41" s="80"/>
      <c r="E41" s="80"/>
      <c r="F41" s="80"/>
      <c r="G41" s="91" t="s">
        <v>95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CA41" s="1" t="s">
        <v>13</v>
      </c>
    </row>
    <row r="42" spans="1:79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.95" customHeight="1">
      <c r="A43" s="73" t="s">
        <v>42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spans="1:79" ht="15" customHeight="1">
      <c r="A44" s="94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5" customHeight="1">
      <c r="A45" s="84" t="s">
        <v>29</v>
      </c>
      <c r="B45" s="84"/>
      <c r="C45" s="84"/>
      <c r="D45" s="85" t="s">
        <v>27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4" t="s">
        <v>30</v>
      </c>
      <c r="AD45" s="84"/>
      <c r="AE45" s="84"/>
      <c r="AF45" s="84"/>
      <c r="AG45" s="84"/>
      <c r="AH45" s="84"/>
      <c r="AI45" s="84"/>
      <c r="AJ45" s="84"/>
      <c r="AK45" s="84" t="s">
        <v>31</v>
      </c>
      <c r="AL45" s="84"/>
      <c r="AM45" s="84"/>
      <c r="AN45" s="84"/>
      <c r="AO45" s="84"/>
      <c r="AP45" s="84"/>
      <c r="AQ45" s="84"/>
      <c r="AR45" s="84"/>
      <c r="AS45" s="84" t="s">
        <v>28</v>
      </c>
      <c r="AT45" s="84"/>
      <c r="AU45" s="84"/>
      <c r="AV45" s="84"/>
      <c r="AW45" s="84"/>
      <c r="AX45" s="84"/>
      <c r="AY45" s="84"/>
      <c r="AZ45" s="84"/>
      <c r="BA45" s="36"/>
      <c r="BB45" s="36"/>
      <c r="BC45" s="36"/>
      <c r="BD45" s="36"/>
      <c r="BE45" s="36"/>
      <c r="BF45" s="36"/>
      <c r="BG45" s="36"/>
      <c r="BH45" s="36"/>
      <c r="BI45" s="37"/>
      <c r="BJ45" s="37"/>
      <c r="BK45" s="37"/>
      <c r="BL45" s="37"/>
    </row>
    <row r="46" spans="1:79" ht="29.1" customHeight="1">
      <c r="A46" s="84"/>
      <c r="B46" s="84"/>
      <c r="C46" s="84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36"/>
      <c r="BB46" s="36"/>
      <c r="BC46" s="36"/>
      <c r="BD46" s="36"/>
      <c r="BE46" s="36"/>
      <c r="BF46" s="36"/>
      <c r="BG46" s="36"/>
      <c r="BH46" s="36"/>
      <c r="BI46" s="37"/>
      <c r="BJ46" s="37"/>
      <c r="BK46" s="37"/>
      <c r="BL46" s="37"/>
    </row>
    <row r="47" spans="1:79" ht="15.75">
      <c r="A47" s="84">
        <v>1</v>
      </c>
      <c r="B47" s="84"/>
      <c r="C47" s="84"/>
      <c r="D47" s="99">
        <v>2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4">
        <v>3</v>
      </c>
      <c r="AD47" s="84"/>
      <c r="AE47" s="84"/>
      <c r="AF47" s="84"/>
      <c r="AG47" s="84"/>
      <c r="AH47" s="84"/>
      <c r="AI47" s="84"/>
      <c r="AJ47" s="84"/>
      <c r="AK47" s="84">
        <v>4</v>
      </c>
      <c r="AL47" s="84"/>
      <c r="AM47" s="84"/>
      <c r="AN47" s="84"/>
      <c r="AO47" s="84"/>
      <c r="AP47" s="84"/>
      <c r="AQ47" s="84"/>
      <c r="AR47" s="84"/>
      <c r="AS47" s="84">
        <v>5</v>
      </c>
      <c r="AT47" s="84"/>
      <c r="AU47" s="84"/>
      <c r="AV47" s="84"/>
      <c r="AW47" s="84"/>
      <c r="AX47" s="84"/>
      <c r="AY47" s="84"/>
      <c r="AZ47" s="84"/>
      <c r="BA47" s="36"/>
      <c r="BB47" s="36"/>
      <c r="BC47" s="36"/>
      <c r="BD47" s="36"/>
      <c r="BE47" s="36"/>
      <c r="BF47" s="36"/>
      <c r="BG47" s="36"/>
      <c r="BH47" s="36"/>
      <c r="BI47" s="37"/>
      <c r="BJ47" s="37"/>
      <c r="BK47" s="37"/>
      <c r="BL47" s="37"/>
    </row>
    <row r="48" spans="1:79" s="2" customFormat="1" ht="12.75" hidden="1" customHeight="1">
      <c r="A48" s="80" t="s">
        <v>7</v>
      </c>
      <c r="B48" s="80"/>
      <c r="C48" s="80"/>
      <c r="D48" s="107" t="s">
        <v>8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111" t="s">
        <v>11</v>
      </c>
      <c r="AT48" s="110"/>
      <c r="AU48" s="110"/>
      <c r="AV48" s="110"/>
      <c r="AW48" s="110"/>
      <c r="AX48" s="110"/>
      <c r="AY48" s="110"/>
      <c r="AZ48" s="110"/>
      <c r="BA48" s="38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CA48" s="2" t="s">
        <v>14</v>
      </c>
    </row>
    <row r="49" spans="1:79" ht="27.2" customHeight="1">
      <c r="A49" s="80">
        <v>1</v>
      </c>
      <c r="B49" s="80"/>
      <c r="C49" s="80"/>
      <c r="D49" s="103" t="s">
        <v>88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6">
        <v>50000</v>
      </c>
      <c r="AD49" s="106"/>
      <c r="AE49" s="106"/>
      <c r="AF49" s="106"/>
      <c r="AG49" s="106"/>
      <c r="AH49" s="106"/>
      <c r="AI49" s="106"/>
      <c r="AJ49" s="106"/>
      <c r="AK49" s="106">
        <v>0</v>
      </c>
      <c r="AL49" s="106"/>
      <c r="AM49" s="106"/>
      <c r="AN49" s="106"/>
      <c r="AO49" s="106"/>
      <c r="AP49" s="106"/>
      <c r="AQ49" s="106"/>
      <c r="AR49" s="106"/>
      <c r="AS49" s="106">
        <f>AC49+AK49</f>
        <v>50000</v>
      </c>
      <c r="AT49" s="106"/>
      <c r="AU49" s="106"/>
      <c r="AV49" s="106"/>
      <c r="AW49" s="106"/>
      <c r="AX49" s="106"/>
      <c r="AY49" s="106"/>
      <c r="AZ49" s="106"/>
      <c r="BA49" s="41"/>
      <c r="BB49" s="41"/>
      <c r="BC49" s="41"/>
      <c r="BD49" s="41"/>
      <c r="BE49" s="41"/>
      <c r="BF49" s="41"/>
      <c r="BG49" s="41"/>
      <c r="BH49" s="41"/>
      <c r="BI49" s="37"/>
      <c r="BJ49" s="37"/>
      <c r="BK49" s="37"/>
      <c r="BL49" s="37"/>
      <c r="CA49" s="1" t="s">
        <v>15</v>
      </c>
    </row>
    <row r="50" spans="1:79" s="2" customFormat="1">
      <c r="A50" s="95"/>
      <c r="B50" s="95"/>
      <c r="C50" s="95"/>
      <c r="D50" s="96" t="s">
        <v>64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102">
        <f>SUM(AC49)</f>
        <v>50000</v>
      </c>
      <c r="AD50" s="102"/>
      <c r="AE50" s="102"/>
      <c r="AF50" s="102"/>
      <c r="AG50" s="102"/>
      <c r="AH50" s="102"/>
      <c r="AI50" s="102"/>
      <c r="AJ50" s="102"/>
      <c r="AK50" s="102">
        <v>0</v>
      </c>
      <c r="AL50" s="102"/>
      <c r="AM50" s="102"/>
      <c r="AN50" s="102"/>
      <c r="AO50" s="102"/>
      <c r="AP50" s="102"/>
      <c r="AQ50" s="102"/>
      <c r="AR50" s="102"/>
      <c r="AS50" s="102">
        <f>AC50+AK50</f>
        <v>50000</v>
      </c>
      <c r="AT50" s="102"/>
      <c r="AU50" s="102"/>
      <c r="AV50" s="102"/>
      <c r="AW50" s="102"/>
      <c r="AX50" s="102"/>
      <c r="AY50" s="102"/>
      <c r="AZ50" s="102"/>
      <c r="BA50" s="42"/>
      <c r="BB50" s="42"/>
      <c r="BC50" s="42"/>
      <c r="BD50" s="42"/>
      <c r="BE50" s="42"/>
      <c r="BF50" s="42"/>
      <c r="BG50" s="42"/>
      <c r="BH50" s="42"/>
      <c r="BI50" s="40"/>
      <c r="BJ50" s="40"/>
      <c r="BK50" s="40"/>
      <c r="BL50" s="40"/>
    </row>
    <row r="51" spans="1:79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</row>
    <row r="52" spans="1:79" ht="15.95" customHeight="1">
      <c r="A52" s="71" t="s">
        <v>43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94" t="s">
        <v>77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5" customHeight="1">
      <c r="A54" s="84" t="s">
        <v>29</v>
      </c>
      <c r="B54" s="84"/>
      <c r="C54" s="84"/>
      <c r="D54" s="85" t="s">
        <v>35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4" t="s">
        <v>30</v>
      </c>
      <c r="AC54" s="84"/>
      <c r="AD54" s="84"/>
      <c r="AE54" s="84"/>
      <c r="AF54" s="84"/>
      <c r="AG54" s="84"/>
      <c r="AH54" s="84"/>
      <c r="AI54" s="84"/>
      <c r="AJ54" s="84" t="s">
        <v>31</v>
      </c>
      <c r="AK54" s="84"/>
      <c r="AL54" s="84"/>
      <c r="AM54" s="84"/>
      <c r="AN54" s="84"/>
      <c r="AO54" s="84"/>
      <c r="AP54" s="84"/>
      <c r="AQ54" s="84"/>
      <c r="AR54" s="84" t="s">
        <v>28</v>
      </c>
      <c r="AS54" s="84"/>
      <c r="AT54" s="84"/>
      <c r="AU54" s="84"/>
      <c r="AV54" s="84"/>
      <c r="AW54" s="84"/>
      <c r="AX54" s="84"/>
      <c r="AY54" s="84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29.1" customHeight="1">
      <c r="A55" s="84"/>
      <c r="B55" s="84"/>
      <c r="C55" s="84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15.95" customHeight="1">
      <c r="A56" s="84">
        <v>1</v>
      </c>
      <c r="B56" s="84"/>
      <c r="C56" s="84"/>
      <c r="D56" s="99">
        <v>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84">
        <v>3</v>
      </c>
      <c r="AC56" s="84"/>
      <c r="AD56" s="84"/>
      <c r="AE56" s="84"/>
      <c r="AF56" s="84"/>
      <c r="AG56" s="84"/>
      <c r="AH56" s="84"/>
      <c r="AI56" s="84"/>
      <c r="AJ56" s="84">
        <v>4</v>
      </c>
      <c r="AK56" s="84"/>
      <c r="AL56" s="84"/>
      <c r="AM56" s="84"/>
      <c r="AN56" s="84"/>
      <c r="AO56" s="84"/>
      <c r="AP56" s="84"/>
      <c r="AQ56" s="84"/>
      <c r="AR56" s="84">
        <v>5</v>
      </c>
      <c r="AS56" s="84"/>
      <c r="AT56" s="84"/>
      <c r="AU56" s="84"/>
      <c r="AV56" s="84"/>
      <c r="AW56" s="84"/>
      <c r="AX56" s="84"/>
      <c r="AY56" s="84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</row>
    <row r="57" spans="1:79" ht="12.75" hidden="1" customHeight="1">
      <c r="A57" s="80" t="s">
        <v>7</v>
      </c>
      <c r="B57" s="80"/>
      <c r="C57" s="80"/>
      <c r="D57" s="77" t="s">
        <v>8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CA57" s="1" t="s">
        <v>16</v>
      </c>
    </row>
    <row r="58" spans="1:79" ht="42.75" customHeight="1">
      <c r="A58" s="80">
        <v>1</v>
      </c>
      <c r="B58" s="80"/>
      <c r="C58" s="80"/>
      <c r="D58" s="103" t="s">
        <v>89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106">
        <v>50000</v>
      </c>
      <c r="AC58" s="106"/>
      <c r="AD58" s="106"/>
      <c r="AE58" s="106"/>
      <c r="AF58" s="106"/>
      <c r="AG58" s="106"/>
      <c r="AH58" s="106"/>
      <c r="AI58" s="106"/>
      <c r="AJ58" s="106">
        <v>0</v>
      </c>
      <c r="AK58" s="106"/>
      <c r="AL58" s="106"/>
      <c r="AM58" s="106"/>
      <c r="AN58" s="106"/>
      <c r="AO58" s="106"/>
      <c r="AP58" s="106"/>
      <c r="AQ58" s="106"/>
      <c r="AR58" s="106">
        <f>AB58+AJ58</f>
        <v>50000</v>
      </c>
      <c r="AS58" s="106"/>
      <c r="AT58" s="106"/>
      <c r="AU58" s="106"/>
      <c r="AV58" s="106"/>
      <c r="AW58" s="106"/>
      <c r="AX58" s="106"/>
      <c r="AY58" s="106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CA58" s="1" t="s">
        <v>17</v>
      </c>
    </row>
    <row r="59" spans="1:79" s="2" customFormat="1" ht="12.75" customHeight="1">
      <c r="A59" s="95"/>
      <c r="B59" s="95"/>
      <c r="C59" s="95"/>
      <c r="D59" s="96" t="s">
        <v>28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102">
        <f>SUM(AB58)</f>
        <v>50000</v>
      </c>
      <c r="AC59" s="102"/>
      <c r="AD59" s="102"/>
      <c r="AE59" s="102"/>
      <c r="AF59" s="102"/>
      <c r="AG59" s="102"/>
      <c r="AH59" s="102"/>
      <c r="AI59" s="102"/>
      <c r="AJ59" s="102">
        <v>0</v>
      </c>
      <c r="AK59" s="102"/>
      <c r="AL59" s="102"/>
      <c r="AM59" s="102"/>
      <c r="AN59" s="102"/>
      <c r="AO59" s="102"/>
      <c r="AP59" s="102"/>
      <c r="AQ59" s="102"/>
      <c r="AR59" s="102">
        <f>AB59+AJ59</f>
        <v>50000</v>
      </c>
      <c r="AS59" s="102"/>
      <c r="AT59" s="102"/>
      <c r="AU59" s="102"/>
      <c r="AV59" s="102"/>
      <c r="AW59" s="102"/>
      <c r="AX59" s="102"/>
      <c r="AY59" s="102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</row>
    <row r="60" spans="1:79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</row>
    <row r="61" spans="1:79" ht="15.95" customHeight="1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>
      <c r="A62" s="84" t="s">
        <v>29</v>
      </c>
      <c r="B62" s="84"/>
      <c r="C62" s="84"/>
      <c r="D62" s="84"/>
      <c r="E62" s="84"/>
      <c r="F62" s="84"/>
      <c r="G62" s="99" t="s">
        <v>45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4" t="s">
        <v>3</v>
      </c>
      <c r="AA62" s="84"/>
      <c r="AB62" s="84"/>
      <c r="AC62" s="84"/>
      <c r="AD62" s="84"/>
      <c r="AE62" s="84" t="s">
        <v>2</v>
      </c>
      <c r="AF62" s="84"/>
      <c r="AG62" s="84"/>
      <c r="AH62" s="84"/>
      <c r="AI62" s="84"/>
      <c r="AJ62" s="84"/>
      <c r="AK62" s="84"/>
      <c r="AL62" s="84"/>
      <c r="AM62" s="84"/>
      <c r="AN62" s="84"/>
      <c r="AO62" s="99" t="s">
        <v>30</v>
      </c>
      <c r="AP62" s="100"/>
      <c r="AQ62" s="100"/>
      <c r="AR62" s="100"/>
      <c r="AS62" s="100"/>
      <c r="AT62" s="100"/>
      <c r="AU62" s="100"/>
      <c r="AV62" s="101"/>
      <c r="AW62" s="99" t="s">
        <v>31</v>
      </c>
      <c r="AX62" s="100"/>
      <c r="AY62" s="100"/>
      <c r="AZ62" s="100"/>
      <c r="BA62" s="100"/>
      <c r="BB62" s="100"/>
      <c r="BC62" s="100"/>
      <c r="BD62" s="101"/>
      <c r="BE62" s="99" t="s">
        <v>28</v>
      </c>
      <c r="BF62" s="100"/>
      <c r="BG62" s="100"/>
      <c r="BH62" s="100"/>
      <c r="BI62" s="100"/>
      <c r="BJ62" s="100"/>
      <c r="BK62" s="100"/>
      <c r="BL62" s="101"/>
    </row>
    <row r="63" spans="1:79" ht="15.95" customHeight="1">
      <c r="A63" s="84">
        <v>1</v>
      </c>
      <c r="B63" s="84"/>
      <c r="C63" s="84"/>
      <c r="D63" s="84"/>
      <c r="E63" s="84"/>
      <c r="F63" s="84"/>
      <c r="G63" s="99">
        <v>2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1"/>
      <c r="Z63" s="84">
        <v>3</v>
      </c>
      <c r="AA63" s="84"/>
      <c r="AB63" s="84"/>
      <c r="AC63" s="84"/>
      <c r="AD63" s="84"/>
      <c r="AE63" s="84">
        <v>4</v>
      </c>
      <c r="AF63" s="84"/>
      <c r="AG63" s="84"/>
      <c r="AH63" s="84"/>
      <c r="AI63" s="84"/>
      <c r="AJ63" s="84"/>
      <c r="AK63" s="84"/>
      <c r="AL63" s="84"/>
      <c r="AM63" s="84"/>
      <c r="AN63" s="84"/>
      <c r="AO63" s="84">
        <v>5</v>
      </c>
      <c r="AP63" s="84"/>
      <c r="AQ63" s="84"/>
      <c r="AR63" s="84"/>
      <c r="AS63" s="84"/>
      <c r="AT63" s="84"/>
      <c r="AU63" s="84"/>
      <c r="AV63" s="84"/>
      <c r="AW63" s="84">
        <v>6</v>
      </c>
      <c r="AX63" s="84"/>
      <c r="AY63" s="84"/>
      <c r="AZ63" s="84"/>
      <c r="BA63" s="84"/>
      <c r="BB63" s="84"/>
      <c r="BC63" s="84"/>
      <c r="BD63" s="84"/>
      <c r="BE63" s="84">
        <v>7</v>
      </c>
      <c r="BF63" s="84"/>
      <c r="BG63" s="84"/>
      <c r="BH63" s="84"/>
      <c r="BI63" s="84"/>
      <c r="BJ63" s="84"/>
      <c r="BK63" s="84"/>
      <c r="BL63" s="84"/>
    </row>
    <row r="64" spans="1:79" ht="12.75" hidden="1" customHeight="1">
      <c r="A64" s="80" t="s">
        <v>34</v>
      </c>
      <c r="B64" s="80"/>
      <c r="C64" s="80"/>
      <c r="D64" s="80"/>
      <c r="E64" s="80"/>
      <c r="F64" s="80"/>
      <c r="G64" s="77" t="s">
        <v>8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80" t="s">
        <v>20</v>
      </c>
      <c r="AA64" s="80"/>
      <c r="AB64" s="80"/>
      <c r="AC64" s="80"/>
      <c r="AD64" s="80"/>
      <c r="AE64" s="125" t="s">
        <v>33</v>
      </c>
      <c r="AF64" s="125"/>
      <c r="AG64" s="125"/>
      <c r="AH64" s="125"/>
      <c r="AI64" s="125"/>
      <c r="AJ64" s="125"/>
      <c r="AK64" s="125"/>
      <c r="AL64" s="125"/>
      <c r="AM64" s="125"/>
      <c r="AN64" s="77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2" customFormat="1" ht="12.75" customHeight="1">
      <c r="A65" s="95">
        <v>0</v>
      </c>
      <c r="B65" s="95"/>
      <c r="C65" s="95"/>
      <c r="D65" s="95"/>
      <c r="E65" s="95"/>
      <c r="F65" s="95"/>
      <c r="G65" s="127" t="s">
        <v>65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31"/>
      <c r="AA65" s="131"/>
      <c r="AB65" s="131"/>
      <c r="AC65" s="131"/>
      <c r="AD65" s="131"/>
      <c r="AE65" s="142"/>
      <c r="AF65" s="142"/>
      <c r="AG65" s="142"/>
      <c r="AH65" s="142"/>
      <c r="AI65" s="142"/>
      <c r="AJ65" s="142"/>
      <c r="AK65" s="142"/>
      <c r="AL65" s="142"/>
      <c r="AM65" s="142"/>
      <c r="AN65" s="143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CA65" s="2" t="s">
        <v>19</v>
      </c>
    </row>
    <row r="66" spans="1:79" ht="26.45" customHeight="1">
      <c r="A66" s="80">
        <v>1</v>
      </c>
      <c r="B66" s="80"/>
      <c r="C66" s="80"/>
      <c r="D66" s="80"/>
      <c r="E66" s="80"/>
      <c r="F66" s="80"/>
      <c r="G66" s="135" t="s">
        <v>96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111" t="s">
        <v>85</v>
      </c>
      <c r="AA66" s="111"/>
      <c r="AB66" s="111"/>
      <c r="AC66" s="111"/>
      <c r="AD66" s="111"/>
      <c r="AE66" s="115" t="s">
        <v>87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106">
        <v>50000</v>
      </c>
      <c r="AP66" s="106"/>
      <c r="AQ66" s="106"/>
      <c r="AR66" s="106"/>
      <c r="AS66" s="106"/>
      <c r="AT66" s="106"/>
      <c r="AU66" s="106"/>
      <c r="AV66" s="106"/>
      <c r="AW66" s="106">
        <v>0</v>
      </c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50000</v>
      </c>
      <c r="BF66" s="106"/>
      <c r="BG66" s="106"/>
      <c r="BH66" s="106"/>
      <c r="BI66" s="106"/>
      <c r="BJ66" s="106"/>
      <c r="BK66" s="106"/>
      <c r="BL66" s="106"/>
    </row>
    <row r="67" spans="1:79" s="2" customFormat="1" ht="12.75" customHeight="1">
      <c r="A67" s="95">
        <v>0</v>
      </c>
      <c r="B67" s="95"/>
      <c r="C67" s="95"/>
      <c r="D67" s="95"/>
      <c r="E67" s="95"/>
      <c r="F67" s="95"/>
      <c r="G67" s="132" t="s">
        <v>66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31"/>
      <c r="AA67" s="131"/>
      <c r="AB67" s="131"/>
      <c r="AC67" s="131"/>
      <c r="AD67" s="131"/>
      <c r="AE67" s="132"/>
      <c r="AF67" s="133"/>
      <c r="AG67" s="133"/>
      <c r="AH67" s="133"/>
      <c r="AI67" s="133"/>
      <c r="AJ67" s="133"/>
      <c r="AK67" s="133"/>
      <c r="AL67" s="133"/>
      <c r="AM67" s="133"/>
      <c r="AN67" s="134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</row>
    <row r="68" spans="1:79" ht="26.45" customHeight="1">
      <c r="A68" s="107">
        <v>2</v>
      </c>
      <c r="B68" s="108"/>
      <c r="C68" s="108"/>
      <c r="D68" s="108"/>
      <c r="E68" s="108"/>
      <c r="F68" s="109"/>
      <c r="G68" s="135" t="s">
        <v>97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115" t="s">
        <v>67</v>
      </c>
      <c r="AA68" s="138"/>
      <c r="AB68" s="138"/>
      <c r="AC68" s="138"/>
      <c r="AD68" s="139"/>
      <c r="AE68" s="115" t="s">
        <v>84</v>
      </c>
      <c r="AF68" s="138"/>
      <c r="AG68" s="138"/>
      <c r="AH68" s="138"/>
      <c r="AI68" s="138"/>
      <c r="AJ68" s="138"/>
      <c r="AK68" s="138"/>
      <c r="AL68" s="138"/>
      <c r="AM68" s="138"/>
      <c r="AN68" s="139"/>
      <c r="AO68" s="112">
        <v>1</v>
      </c>
      <c r="AP68" s="113"/>
      <c r="AQ68" s="113"/>
      <c r="AR68" s="113"/>
      <c r="AS68" s="113"/>
      <c r="AT68" s="113"/>
      <c r="AU68" s="113"/>
      <c r="AV68" s="114"/>
      <c r="AW68" s="112">
        <v>0</v>
      </c>
      <c r="AX68" s="113"/>
      <c r="AY68" s="113"/>
      <c r="AZ68" s="113"/>
      <c r="BA68" s="113"/>
      <c r="BB68" s="113"/>
      <c r="BC68" s="113"/>
      <c r="BD68" s="114"/>
      <c r="BE68" s="112">
        <f>AO68+AW68</f>
        <v>1</v>
      </c>
      <c r="BF68" s="113"/>
      <c r="BG68" s="113"/>
      <c r="BH68" s="113"/>
      <c r="BI68" s="113"/>
      <c r="BJ68" s="113"/>
      <c r="BK68" s="113"/>
      <c r="BL68" s="114"/>
    </row>
    <row r="69" spans="1:79" ht="26.45" customHeight="1">
      <c r="A69" s="107">
        <v>3</v>
      </c>
      <c r="B69" s="108"/>
      <c r="C69" s="108"/>
      <c r="D69" s="108"/>
      <c r="E69" s="108"/>
      <c r="F69" s="109"/>
      <c r="G69" s="135" t="s">
        <v>98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115" t="s">
        <v>67</v>
      </c>
      <c r="AA69" s="138"/>
      <c r="AB69" s="138"/>
      <c r="AC69" s="138"/>
      <c r="AD69" s="139"/>
      <c r="AE69" s="115" t="s">
        <v>84</v>
      </c>
      <c r="AF69" s="138"/>
      <c r="AG69" s="138"/>
      <c r="AH69" s="138"/>
      <c r="AI69" s="138"/>
      <c r="AJ69" s="138"/>
      <c r="AK69" s="138"/>
      <c r="AL69" s="138"/>
      <c r="AM69" s="138"/>
      <c r="AN69" s="139"/>
      <c r="AO69" s="112">
        <v>1</v>
      </c>
      <c r="AP69" s="113"/>
      <c r="AQ69" s="113"/>
      <c r="AR69" s="113"/>
      <c r="AS69" s="113"/>
      <c r="AT69" s="113"/>
      <c r="AU69" s="113"/>
      <c r="AV69" s="114"/>
      <c r="AW69" s="112">
        <v>0</v>
      </c>
      <c r="AX69" s="113"/>
      <c r="AY69" s="113"/>
      <c r="AZ69" s="113"/>
      <c r="BA69" s="113"/>
      <c r="BB69" s="113"/>
      <c r="BC69" s="113"/>
      <c r="BD69" s="114"/>
      <c r="BE69" s="112">
        <f t="shared" si="0"/>
        <v>1</v>
      </c>
      <c r="BF69" s="113"/>
      <c r="BG69" s="113"/>
      <c r="BH69" s="113"/>
      <c r="BI69" s="113"/>
      <c r="BJ69" s="113"/>
      <c r="BK69" s="113"/>
      <c r="BL69" s="114"/>
    </row>
    <row r="70" spans="1:79" s="2" customFormat="1" ht="12.75" customHeight="1">
      <c r="A70" s="95">
        <v>0</v>
      </c>
      <c r="B70" s="95"/>
      <c r="C70" s="95"/>
      <c r="D70" s="95"/>
      <c r="E70" s="95"/>
      <c r="F70" s="95"/>
      <c r="G70" s="132" t="s">
        <v>68</v>
      </c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4"/>
      <c r="Z70" s="131"/>
      <c r="AA70" s="131"/>
      <c r="AB70" s="131"/>
      <c r="AC70" s="131"/>
      <c r="AD70" s="131"/>
      <c r="AE70" s="132"/>
      <c r="AF70" s="133"/>
      <c r="AG70" s="133"/>
      <c r="AH70" s="133"/>
      <c r="AI70" s="133"/>
      <c r="AJ70" s="133"/>
      <c r="AK70" s="133"/>
      <c r="AL70" s="133"/>
      <c r="AM70" s="133"/>
      <c r="AN70" s="134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</row>
    <row r="71" spans="1:79" ht="37.5" customHeight="1">
      <c r="A71" s="80">
        <v>4</v>
      </c>
      <c r="B71" s="80"/>
      <c r="C71" s="80"/>
      <c r="D71" s="80"/>
      <c r="E71" s="80"/>
      <c r="F71" s="80"/>
      <c r="G71" s="115" t="s">
        <v>90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11" t="s">
        <v>85</v>
      </c>
      <c r="AA71" s="111"/>
      <c r="AB71" s="111"/>
      <c r="AC71" s="111"/>
      <c r="AD71" s="111"/>
      <c r="AE71" s="135" t="s">
        <v>91</v>
      </c>
      <c r="AF71" s="144"/>
      <c r="AG71" s="144"/>
      <c r="AH71" s="144"/>
      <c r="AI71" s="144"/>
      <c r="AJ71" s="144"/>
      <c r="AK71" s="144"/>
      <c r="AL71" s="144"/>
      <c r="AM71" s="144"/>
      <c r="AN71" s="145"/>
      <c r="AO71" s="106">
        <v>50000</v>
      </c>
      <c r="AP71" s="106"/>
      <c r="AQ71" s="106"/>
      <c r="AR71" s="106"/>
      <c r="AS71" s="106"/>
      <c r="AT71" s="106"/>
      <c r="AU71" s="106"/>
      <c r="AV71" s="106"/>
      <c r="AW71" s="106">
        <v>0</v>
      </c>
      <c r="AX71" s="106"/>
      <c r="AY71" s="106"/>
      <c r="AZ71" s="106"/>
      <c r="BA71" s="106"/>
      <c r="BB71" s="106"/>
      <c r="BC71" s="106"/>
      <c r="BD71" s="106"/>
      <c r="BE71" s="106">
        <f t="shared" si="0"/>
        <v>50000</v>
      </c>
      <c r="BF71" s="106"/>
      <c r="BG71" s="106"/>
      <c r="BH71" s="106"/>
      <c r="BI71" s="106"/>
      <c r="BJ71" s="106"/>
      <c r="BK71" s="106"/>
      <c r="BL71" s="106"/>
    </row>
    <row r="72" spans="1:79" s="2" customFormat="1" ht="12.75" customHeight="1">
      <c r="A72" s="95">
        <v>0</v>
      </c>
      <c r="B72" s="95"/>
      <c r="C72" s="95"/>
      <c r="D72" s="95"/>
      <c r="E72" s="95"/>
      <c r="F72" s="95"/>
      <c r="G72" s="132" t="s">
        <v>69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131"/>
      <c r="AA72" s="131"/>
      <c r="AB72" s="131"/>
      <c r="AC72" s="131"/>
      <c r="AD72" s="131"/>
      <c r="AE72" s="132"/>
      <c r="AF72" s="133"/>
      <c r="AG72" s="133"/>
      <c r="AH72" s="133"/>
      <c r="AI72" s="133"/>
      <c r="AJ72" s="133"/>
      <c r="AK72" s="133"/>
      <c r="AL72" s="133"/>
      <c r="AM72" s="133"/>
      <c r="AN72" s="134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</row>
    <row r="73" spans="1:79" ht="95.25" customHeight="1">
      <c r="A73" s="80">
        <v>5</v>
      </c>
      <c r="B73" s="80"/>
      <c r="C73" s="80"/>
      <c r="D73" s="80"/>
      <c r="E73" s="80"/>
      <c r="F73" s="80"/>
      <c r="G73" s="115" t="s">
        <v>99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11" t="s">
        <v>86</v>
      </c>
      <c r="AA73" s="111"/>
      <c r="AB73" s="111"/>
      <c r="AC73" s="111"/>
      <c r="AD73" s="111"/>
      <c r="AE73" s="135" t="s">
        <v>100</v>
      </c>
      <c r="AF73" s="144"/>
      <c r="AG73" s="144"/>
      <c r="AH73" s="144"/>
      <c r="AI73" s="144"/>
      <c r="AJ73" s="144"/>
      <c r="AK73" s="144"/>
      <c r="AL73" s="144"/>
      <c r="AM73" s="144"/>
      <c r="AN73" s="145"/>
      <c r="AO73" s="106">
        <v>100</v>
      </c>
      <c r="AP73" s="106"/>
      <c r="AQ73" s="106"/>
      <c r="AR73" s="106"/>
      <c r="AS73" s="106"/>
      <c r="AT73" s="106"/>
      <c r="AU73" s="106"/>
      <c r="AV73" s="106"/>
      <c r="AW73" s="106">
        <v>0</v>
      </c>
      <c r="AX73" s="106"/>
      <c r="AY73" s="106"/>
      <c r="AZ73" s="106"/>
      <c r="BA73" s="106"/>
      <c r="BB73" s="106"/>
      <c r="BC73" s="106"/>
      <c r="BD73" s="106"/>
      <c r="BE73" s="106">
        <f t="shared" si="0"/>
        <v>100</v>
      </c>
      <c r="BF73" s="106"/>
      <c r="BG73" s="106"/>
      <c r="BH73" s="106"/>
      <c r="BI73" s="106"/>
      <c r="BJ73" s="106"/>
      <c r="BK73" s="106"/>
      <c r="BL73" s="106"/>
    </row>
    <row r="74" spans="1:79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79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</row>
    <row r="76" spans="1:79" ht="31.15" customHeight="1">
      <c r="A76" s="140" t="s">
        <v>72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44"/>
      <c r="AO76" s="130" t="s">
        <v>74</v>
      </c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37"/>
      <c r="BI76" s="37"/>
      <c r="BJ76" s="37"/>
      <c r="BK76" s="37"/>
      <c r="BL76" s="37"/>
    </row>
    <row r="77" spans="1:79">
      <c r="W77" s="118" t="s">
        <v>6</v>
      </c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O77" s="118" t="s">
        <v>53</v>
      </c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</row>
    <row r="78" spans="1:79" ht="15.95" customHeight="1">
      <c r="A78" s="126" t="s">
        <v>4</v>
      </c>
      <c r="B78" s="126"/>
      <c r="C78" s="126"/>
      <c r="D78" s="126"/>
      <c r="E78" s="126"/>
      <c r="F78" s="126"/>
    </row>
    <row r="79" spans="1:79" ht="13.15" customHeight="1">
      <c r="A79" s="56" t="s">
        <v>71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</row>
    <row r="80" spans="1:79">
      <c r="A80" s="119" t="s">
        <v>48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59" ht="10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:59" ht="15.6" customHeight="1">
      <c r="A82" s="120" t="s">
        <v>73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3"/>
      <c r="AO82" s="122" t="s">
        <v>75</v>
      </c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</row>
    <row r="83" spans="1:59">
      <c r="W83" s="118" t="s">
        <v>6</v>
      </c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O83" s="118" t="s">
        <v>53</v>
      </c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</row>
    <row r="84" spans="1:59">
      <c r="A84" s="123">
        <v>44183</v>
      </c>
      <c r="B84" s="124"/>
      <c r="C84" s="124"/>
      <c r="D84" s="124"/>
      <c r="E84" s="124"/>
      <c r="F84" s="124"/>
      <c r="G84" s="124"/>
      <c r="H84" s="124"/>
    </row>
    <row r="85" spans="1:59">
      <c r="A85" s="118" t="s">
        <v>46</v>
      </c>
      <c r="B85" s="118"/>
      <c r="C85" s="118"/>
      <c r="D85" s="118"/>
      <c r="E85" s="118"/>
      <c r="F85" s="118"/>
      <c r="G85" s="118"/>
      <c r="H85" s="118"/>
      <c r="I85" s="5"/>
      <c r="J85" s="5"/>
      <c r="K85" s="5"/>
      <c r="L85" s="5"/>
      <c r="M85" s="5"/>
      <c r="N85" s="5"/>
      <c r="O85" s="5"/>
      <c r="P85" s="5"/>
      <c r="Q85" s="5"/>
    </row>
    <row r="86" spans="1:59">
      <c r="A86" s="7" t="s">
        <v>47</v>
      </c>
    </row>
  </sheetData>
  <mergeCells count="215">
    <mergeCell ref="G73:Y73"/>
    <mergeCell ref="Z73:AD73"/>
    <mergeCell ref="AE73:AN73"/>
    <mergeCell ref="AO72:AV72"/>
    <mergeCell ref="G71:Y71"/>
    <mergeCell ref="Z71:AD71"/>
    <mergeCell ref="A72:F72"/>
    <mergeCell ref="AE71:AN71"/>
    <mergeCell ref="AO71:AV71"/>
    <mergeCell ref="AW71:BD71"/>
    <mergeCell ref="G72:Y72"/>
    <mergeCell ref="Z72:AD72"/>
    <mergeCell ref="AE72:AN72"/>
    <mergeCell ref="A71:F71"/>
    <mergeCell ref="AW73:BD73"/>
    <mergeCell ref="A73:F73"/>
    <mergeCell ref="A57:C57"/>
    <mergeCell ref="D57:AA57"/>
    <mergeCell ref="AW63:BD63"/>
    <mergeCell ref="AO66:AV66"/>
    <mergeCell ref="Z66:AD66"/>
    <mergeCell ref="AO64:AV64"/>
    <mergeCell ref="AW64:BD64"/>
    <mergeCell ref="Z64:AD64"/>
    <mergeCell ref="AO63:AV63"/>
    <mergeCell ref="AW65:BD65"/>
    <mergeCell ref="G63:Y63"/>
    <mergeCell ref="Z63:AD63"/>
    <mergeCell ref="AE63:AN63"/>
    <mergeCell ref="A70:F70"/>
    <mergeCell ref="G70:Y70"/>
    <mergeCell ref="A67:F67"/>
    <mergeCell ref="G67:Y67"/>
    <mergeCell ref="Z67:AD67"/>
    <mergeCell ref="A68:F68"/>
    <mergeCell ref="G68:Y68"/>
    <mergeCell ref="Z68:AD68"/>
    <mergeCell ref="AE62:AN62"/>
    <mergeCell ref="A66:F66"/>
    <mergeCell ref="AO65:AV65"/>
    <mergeCell ref="AE67:AN67"/>
    <mergeCell ref="AO67:AV67"/>
    <mergeCell ref="AW69:BD69"/>
    <mergeCell ref="AE68:AN68"/>
    <mergeCell ref="G66:Y66"/>
    <mergeCell ref="A64:F64"/>
    <mergeCell ref="G64:Y64"/>
    <mergeCell ref="AO68:AV68"/>
    <mergeCell ref="A58:C58"/>
    <mergeCell ref="D58:AA58"/>
    <mergeCell ref="AB58:AI58"/>
    <mergeCell ref="AJ58:AQ58"/>
    <mergeCell ref="A61:BL61"/>
    <mergeCell ref="Z65:AD65"/>
    <mergeCell ref="AE65:AN65"/>
    <mergeCell ref="BE67:BL67"/>
    <mergeCell ref="AJ59:AQ59"/>
    <mergeCell ref="A76:V76"/>
    <mergeCell ref="W76:AM76"/>
    <mergeCell ref="W77:AM77"/>
    <mergeCell ref="AO77:BG77"/>
    <mergeCell ref="BE63:BL63"/>
    <mergeCell ref="A62:F62"/>
    <mergeCell ref="G62:Y62"/>
    <mergeCell ref="AW62:BD62"/>
    <mergeCell ref="BE62:BL62"/>
    <mergeCell ref="Z62:AD62"/>
    <mergeCell ref="AW68:BD68"/>
    <mergeCell ref="BE68:BL68"/>
    <mergeCell ref="BE72:BL72"/>
    <mergeCell ref="BE70:BL70"/>
    <mergeCell ref="AW70:BD70"/>
    <mergeCell ref="AW67:BD67"/>
    <mergeCell ref="AW72:BD72"/>
    <mergeCell ref="A59:C59"/>
    <mergeCell ref="D59:AA59"/>
    <mergeCell ref="AB59:AI59"/>
    <mergeCell ref="BE73:BL73"/>
    <mergeCell ref="AO73:AV73"/>
    <mergeCell ref="AO76:BG76"/>
    <mergeCell ref="Z70:AD70"/>
    <mergeCell ref="AE70:AN70"/>
    <mergeCell ref="AO70:AV70"/>
    <mergeCell ref="BE71:BL71"/>
    <mergeCell ref="A63:F63"/>
    <mergeCell ref="A84:H84"/>
    <mergeCell ref="AE64:AN64"/>
    <mergeCell ref="A78:F78"/>
    <mergeCell ref="A65:F65"/>
    <mergeCell ref="G65:Y65"/>
    <mergeCell ref="A69:F69"/>
    <mergeCell ref="G69:Y69"/>
    <mergeCell ref="Z69:AD69"/>
    <mergeCell ref="AE69:AN69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4:BL64"/>
    <mergeCell ref="AR58:AY58"/>
    <mergeCell ref="BE65:BL65"/>
    <mergeCell ref="BE69:BL69"/>
    <mergeCell ref="AW66:BD66"/>
    <mergeCell ref="AE66:AN66"/>
    <mergeCell ref="BE66:BL66"/>
    <mergeCell ref="AO69:AV69"/>
    <mergeCell ref="AR59:AY59"/>
    <mergeCell ref="AO62:AV62"/>
    <mergeCell ref="A47:C47"/>
    <mergeCell ref="D47:AB47"/>
    <mergeCell ref="AC47:AJ47"/>
    <mergeCell ref="AK47:AR47"/>
    <mergeCell ref="AB57:AI57"/>
    <mergeCell ref="AJ57:AQ57"/>
    <mergeCell ref="AR57:AY57"/>
    <mergeCell ref="D54:AA55"/>
    <mergeCell ref="AB54:AI55"/>
    <mergeCell ref="AJ54:AQ55"/>
    <mergeCell ref="AR54:AY55"/>
    <mergeCell ref="AS47:AZ47"/>
    <mergeCell ref="A48:C48"/>
    <mergeCell ref="D48:AB48"/>
    <mergeCell ref="AC48:AJ48"/>
    <mergeCell ref="AK48:AR48"/>
    <mergeCell ref="AS48:AZ48"/>
    <mergeCell ref="AC50:AJ50"/>
    <mergeCell ref="AK50:AR50"/>
    <mergeCell ref="AS50:AZ50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56:C56"/>
    <mergeCell ref="D56:AA56"/>
    <mergeCell ref="AB56:AI56"/>
    <mergeCell ref="AJ56:AQ56"/>
    <mergeCell ref="A53:AY53"/>
    <mergeCell ref="A54:C55"/>
    <mergeCell ref="AR56:AY56"/>
    <mergeCell ref="AS45:AZ46"/>
    <mergeCell ref="A37:BL37"/>
    <mergeCell ref="A38:F38"/>
    <mergeCell ref="G38:BL38"/>
    <mergeCell ref="A39:F39"/>
    <mergeCell ref="G39:BL39"/>
    <mergeCell ref="A40:F40"/>
    <mergeCell ref="A44:AZ44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22:T22"/>
    <mergeCell ref="U22:AD22"/>
    <mergeCell ref="AE22:AR22"/>
    <mergeCell ref="G31:BL31"/>
    <mergeCell ref="A32:F32"/>
    <mergeCell ref="G32:BL32"/>
    <mergeCell ref="A30:F30"/>
    <mergeCell ref="G30:BL30"/>
    <mergeCell ref="A31:F31"/>
    <mergeCell ref="A29:F29"/>
    <mergeCell ref="G29:BL29"/>
    <mergeCell ref="A25:BL25"/>
    <mergeCell ref="A26:BL26"/>
    <mergeCell ref="BD22:BL22"/>
    <mergeCell ref="A23:H23"/>
    <mergeCell ref="I23:S23"/>
    <mergeCell ref="A28:BL28"/>
    <mergeCell ref="AS22:BC22"/>
    <mergeCell ref="T23:W2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</mergeCells>
  <phoneticPr fontId="21" type="noConversion"/>
  <conditionalFormatting sqref="H65:L65 G65:G66 G71 G73">
    <cfRule type="cellIs" dxfId="7" priority="5" stopIfTrue="1" operator="equal">
      <formula>$G64</formula>
    </cfRule>
  </conditionalFormatting>
  <conditionalFormatting sqref="D50:I50">
    <cfRule type="cellIs" dxfId="6" priority="4" stopIfTrue="1" operator="equal">
      <formula>#REF!</formula>
    </cfRule>
  </conditionalFormatting>
  <conditionalFormatting sqref="A65:F67 A69:F73">
    <cfRule type="cellIs" dxfId="5" priority="3" stopIfTrue="1" operator="equal">
      <formula>0</formula>
    </cfRule>
  </conditionalFormatting>
  <conditionalFormatting sqref="D49">
    <cfRule type="cellIs" dxfId="4" priority="12" stopIfTrue="1" operator="equal">
      <formula>$D48</formula>
    </cfRule>
  </conditionalFormatting>
  <conditionalFormatting sqref="G67:L67 G70:L70 G72:L72">
    <cfRule type="cellIs" dxfId="3" priority="14" stopIfTrue="1" operator="equal">
      <formula>#REF!</formula>
    </cfRule>
  </conditionalFormatting>
  <conditionalFormatting sqref="G69">
    <cfRule type="cellIs" dxfId="2" priority="15" stopIfTrue="1" operator="equal">
      <formula>$G67</formula>
    </cfRule>
  </conditionalFormatting>
  <conditionalFormatting sqref="A68:F68">
    <cfRule type="cellIs" dxfId="1" priority="1" stopIfTrue="1" operator="equal">
      <formula>0</formula>
    </cfRule>
  </conditionalFormatting>
  <conditionalFormatting sqref="G68">
    <cfRule type="cellIs" dxfId="0" priority="2" stopIfTrue="1" operator="equal">
      <formula>$G66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КПК0813032</vt:lpstr>
      <vt:lpstr>КПК0813032!Область_печати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2020-01-16T14:30:02Z</cp:lastPrinted>
  <dcterms:created xsi:type="dcterms:W3CDTF">2016-08-15T09:54:21Z</dcterms:created>
  <dcterms:modified xsi:type="dcterms:W3CDTF">2020-12-17T15:04:03Z</dcterms:modified>
</cp:coreProperties>
</file>