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КПК0217610" sheetId="1" r:id="rId1"/>
  </sheets>
  <definedNames>
    <definedName name="_xlnm.Print_Area" localSheetId="0">КПК0217610!$A$1:$BM$86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E68" i="1"/>
  <c r="AO65"/>
  <c r="BE65" s="1"/>
  <c r="AS22"/>
  <c r="U22" s="1"/>
  <c r="AB58"/>
  <c r="AB57"/>
  <c r="AR57" s="1"/>
  <c r="AC49"/>
  <c r="AC48"/>
  <c r="AS48" s="1"/>
  <c r="BE73"/>
  <c r="BE71"/>
  <c r="BE70"/>
  <c r="BE67"/>
  <c r="AR58"/>
  <c r="AS49"/>
</calcChain>
</file>

<file path=xl/sharedStrings.xml><?xml version="1.0" encoding="utf-8"?>
<sst xmlns="http://schemas.openxmlformats.org/spreadsheetml/2006/main" count="140" uniqueCount="107">
  <si>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</si>
  <si>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</si>
  <si>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</si>
  <si>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</si>
  <si>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</si>
  <si>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</si>
  <si>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</si>
  <si>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</si>
  <si>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</si>
  <si>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</si>
  <si>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</si>
  <si>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</si>
  <si>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</si>
  <si>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</si>
  <si>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</si>
  <si>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0217610</t>
  </si>
  <si>
    <t>7610</t>
  </si>
  <si>
    <t>0411</t>
  </si>
  <si>
    <t>Сприяння розвитку малого та середнього підприємництва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</si>
  <si>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</si>
  <si>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</si>
  <si>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</si>
  <si>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</si>
  <si>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</si>
  <si>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</si>
  <si>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</si>
  <si>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</si>
  <si>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</si>
  <si>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</si>
  <si>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</si>
  <si>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</si>
  <si>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</si>
  <si>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</si>
  <si>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</si>
  <si>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</si>
  <si>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</si>
  <si>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підтримки малого та середнього підприємництва</t>
  </si>
  <si>
    <t>s4.6</t>
  </si>
  <si>
    <t>7. Мета бюджетної програми</t>
  </si>
  <si>
    <t>Створення сприятливих умов для розвитку підприємницької діяльності</t>
  </si>
  <si>
    <t>8. Завдання бюджетної програми</t>
  </si>
  <si>
    <t>Завдання</t>
  </si>
  <si>
    <t>npp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</si>
  <si>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</si>
  <si>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</si>
  <si>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</si>
  <si>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</si>
  <si>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</si>
  <si>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</si>
  <si>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</si>
  <si>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</si>
  <si>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</si>
  <si>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</si>
  <si>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</si>
  <si>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</si>
  <si>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Підтримка малого та середнього підприємництва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</si>
  <si>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</si>
  <si>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</si>
  <si>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</si>
  <si>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</si>
  <si>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</si>
  <si>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розвитку малого та  середнього  підприємництва  у м. Ніжині на 2017-2020 роки.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</si>
  <si>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</si>
  <si>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</si>
  <si>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</si>
  <si>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</si>
  <si>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</si>
  <si>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</si>
  <si>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</si>
  <si>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</si>
  <si>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</si>
  <si>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</si>
  <si>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</si>
  <si>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</si>
  <si>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грн.</t>
  </si>
  <si>
    <t>кошторисні призначення</t>
  </si>
  <si>
    <t>Продукту</t>
  </si>
  <si>
    <t>кількість заходів з реалізації територіальної програми сприяння розвитку малого та середнього підприємництва</t>
  </si>
  <si>
    <t>од.</t>
  </si>
  <si>
    <t>Внутрійшній облік</t>
  </si>
  <si>
    <t>кількість суб`єктів підприємництва, яким планується надати фінансову підтримку</t>
  </si>
  <si>
    <t>Ефективності</t>
  </si>
  <si>
    <t>середній обсяг витрат на виконання одного заходу</t>
  </si>
  <si>
    <t>Розрахунок (обсяг видатків на заходи з реалізації територіальної програми сприяння розвитку малого та середнього підприємництва/ кількість заходів з реалізації територіальної програми сприяння розвитку малого та середнього підприємництва)</t>
  </si>
  <si>
    <t>середній обсяг фінансової підтримки одному суб`єкту підприємництва</t>
  </si>
  <si>
    <t>Розрахунок (обсяг видатків на фінансову підтримку малого та середнього підприємництва/ кількість суб`єктів підприємництва, яким планується надати фінансову підтримку)</t>
  </si>
  <si>
    <t>Якості</t>
  </si>
  <si>
    <t>відсоток  виконання завдання</t>
  </si>
  <si>
    <t>%</t>
  </si>
  <si>
    <t>Розрахунок (касові  видатки на виконання заходів з реалізації територіальної програми сприяння розвитку малого та середнього підприємництва /планові призначення для виконання заходів з реалізації територіальної програми сприяння розвитку малого та середнього підприємництва * 100)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</si>
  <si>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</si>
  <si>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</si>
  <si>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</si>
  <si>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</si>
  <si>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</si>
  <si>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</si>
  <si>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</si>
  <si>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Розпорядження</t>
  </si>
  <si>
    <t>_________________________№____________</t>
  </si>
  <si>
    <t>Закони України «Про місцеве самоврядування в Україні», «Про Національну програму сприяння розвитку малого підприємництва в Україні» від 21.12.2000 № 2157-III, «Про розвиток та державну підтримку малого і середнього підприємництва в Україні» від 22.03.2012р. № 4618-VI, рішення  міської  ради №7-65/2019, №8-65/2019 від 24.12.2019р., рішення міської ради VII скликання від 26.06.2020р. №10-75/2020., рішення міської ради VII скликання від 30.09.2020р. №17-79/2020.</t>
  </si>
  <si>
    <t>Заступник міського голови з питань діяльності виконавчих органів ради</t>
  </si>
  <si>
    <t>І.В.Алєксєєнко</t>
  </si>
  <si>
    <t>Начальник фінансового управління Ніжинської міської ради</t>
  </si>
  <si>
    <t>Л.В. Писаренко</t>
  </si>
  <si>
    <t>04061783</t>
  </si>
  <si>
    <t>Виконавчий комітет Ніжинської міської ради Чернігівської області</t>
  </si>
  <si>
    <t xml:space="preserve">          06.10.2020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</si>
</sst>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1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14" fontId="4" fillId="0" borderId="1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/>
  </cellXfs>
  <cellStyles count="1">
    <cellStyle name="Обычный" xfId="0" builtinId="0"/>
  </cellStyles>
  <dxfs count="1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86"/>
  <sheetViews>
    <sheetView tabSelected="1" topLeftCell="A23" zoomScale="85" zoomScaleNormal="85" workbookViewId="0">
      <selection activeCell="BP46" sqref="BP46"/>
    </sheetView>
  </sheetViews>
  <sheetFormatPr defaultRowHeight="12.75"/>
  <cols>
    <col min="1" max="64" width="3" style="2" customWidth="1"/>
    <col min="65" max="65" width="2.7109375" style="2"/>
    <col min="66" max="77" width="2.85546875" style="2"/>
    <col min="78" max="78" width="4.28515625" style="2"/>
    <col min="79" max="79" width="0" style="2" hidden="1"/>
    <col min="80" max="1025" width="9" style="2"/>
    <col min="1026" max="16384" width="9.140625" style="4"/>
  </cols>
  <sheetData>
    <row r="1" spans="1:77" ht="44.25" customHeight="1">
      <c r="AO1" s="3" t="s">
        <v>0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77" ht="15.95" customHeight="1">
      <c r="AO2" s="5" t="s">
        <v>1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77" ht="15" customHeight="1">
      <c r="AO3" s="5" t="s">
        <v>97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8.75" customHeight="1">
      <c r="AO4" s="6" t="s">
        <v>105</v>
      </c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77">
      <c r="AO5" s="7" t="s">
        <v>2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77" ht="7.7" customHeight="1"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77" ht="15.95" customHeight="1">
      <c r="AO7" s="9" t="s">
        <v>98</v>
      </c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10" spans="1:77" ht="15.95" customHeight="1">
      <c r="A10" s="10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77" ht="15.95" customHeight="1">
      <c r="A11" s="10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77" ht="6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77" ht="14.25" customHeight="1">
      <c r="A13" s="12" t="s">
        <v>5</v>
      </c>
      <c r="B13" s="13" t="s">
        <v>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5" t="s">
        <v>7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6"/>
      <c r="AU13" s="17" t="s">
        <v>104</v>
      </c>
      <c r="AV13" s="17"/>
      <c r="AW13" s="17"/>
      <c r="AX13" s="17"/>
      <c r="AY13" s="17"/>
      <c r="AZ13" s="17"/>
      <c r="BA13" s="17"/>
      <c r="BB13" s="17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ht="24" customHeight="1">
      <c r="A14" s="18"/>
      <c r="B14" s="19" t="s">
        <v>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20" t="s">
        <v>9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8"/>
      <c r="AU14" s="19" t="s">
        <v>10</v>
      </c>
      <c r="AV14" s="19"/>
      <c r="AW14" s="19"/>
      <c r="AX14" s="19"/>
      <c r="AY14" s="19"/>
      <c r="AZ14" s="19"/>
      <c r="BA14" s="19"/>
      <c r="BB14" s="1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spans="1:7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21"/>
      <c r="BF15" s="21"/>
      <c r="BG15" s="21"/>
      <c r="BH15" s="21"/>
      <c r="BI15" s="21"/>
      <c r="BJ15" s="21"/>
      <c r="BK15" s="21"/>
      <c r="BL15" s="21"/>
    </row>
    <row r="16" spans="1:77" ht="14.25" customHeight="1">
      <c r="A16" s="22" t="s">
        <v>11</v>
      </c>
      <c r="B16" s="13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5" t="s">
        <v>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  <c r="AU16" s="17" t="s">
        <v>104</v>
      </c>
      <c r="AV16" s="17"/>
      <c r="AW16" s="17"/>
      <c r="AX16" s="17"/>
      <c r="AY16" s="17"/>
      <c r="AZ16" s="17"/>
      <c r="BA16" s="17"/>
      <c r="BB16" s="1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1"/>
      <c r="BN16" s="21"/>
      <c r="BO16" s="21"/>
      <c r="BP16" s="23"/>
      <c r="BQ16" s="23"/>
      <c r="BR16" s="23"/>
      <c r="BS16" s="23"/>
      <c r="BT16" s="23"/>
      <c r="BU16" s="23"/>
      <c r="BV16" s="23"/>
      <c r="BW16" s="23"/>
    </row>
    <row r="17" spans="1:79" ht="24" customHeight="1">
      <c r="A17" s="25"/>
      <c r="B17" s="19" t="s">
        <v>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8"/>
      <c r="N17" s="20" t="s">
        <v>13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18"/>
      <c r="AU17" s="19" t="s">
        <v>10</v>
      </c>
      <c r="AV17" s="19"/>
      <c r="AW17" s="19"/>
      <c r="AX17" s="19"/>
      <c r="AY17" s="19"/>
      <c r="AZ17" s="19"/>
      <c r="BA17" s="19"/>
      <c r="BB17" s="19"/>
      <c r="BC17" s="26"/>
      <c r="BD17" s="26"/>
      <c r="BE17" s="26"/>
      <c r="BF17" s="26"/>
      <c r="BG17" s="26"/>
      <c r="BH17" s="26"/>
      <c r="BI17" s="26"/>
      <c r="BJ17" s="26"/>
      <c r="BK17" s="27"/>
      <c r="BL17" s="26"/>
      <c r="BM17" s="21"/>
      <c r="BN17" s="21"/>
      <c r="BO17" s="21"/>
      <c r="BP17" s="26"/>
      <c r="BQ17" s="26"/>
      <c r="BR17" s="26"/>
      <c r="BS17" s="26"/>
      <c r="BT17" s="26"/>
      <c r="BU17" s="26"/>
      <c r="BV17" s="26"/>
      <c r="BW17" s="26"/>
    </row>
    <row r="19" spans="1:79" ht="21" customHeight="1">
      <c r="A19" s="12" t="s">
        <v>14</v>
      </c>
      <c r="B19" s="13" t="s">
        <v>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13" t="s">
        <v>16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3"/>
      <c r="AA19" s="13" t="s">
        <v>17</v>
      </c>
      <c r="AB19" s="13"/>
      <c r="AC19" s="13"/>
      <c r="AD19" s="13"/>
      <c r="AE19" s="13"/>
      <c r="AF19" s="13"/>
      <c r="AG19" s="13"/>
      <c r="AH19" s="13"/>
      <c r="AI19" s="13"/>
      <c r="AJ19" s="23"/>
      <c r="AK19" s="28" t="s">
        <v>18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3"/>
      <c r="BE19" s="13" t="s">
        <v>19</v>
      </c>
      <c r="BF19" s="13"/>
      <c r="BG19" s="13"/>
      <c r="BH19" s="13"/>
      <c r="BI19" s="13"/>
      <c r="BJ19" s="13"/>
      <c r="BK19" s="13"/>
      <c r="BL19" s="1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ht="25.7" customHeight="1">
      <c r="B20" s="19" t="s">
        <v>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N20" s="19" t="s">
        <v>20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6"/>
      <c r="AA20" s="29" t="s">
        <v>21</v>
      </c>
      <c r="AB20" s="29"/>
      <c r="AC20" s="29"/>
      <c r="AD20" s="29"/>
      <c r="AE20" s="29"/>
      <c r="AF20" s="29"/>
      <c r="AG20" s="29"/>
      <c r="AH20" s="29"/>
      <c r="AI20" s="29"/>
      <c r="AJ20" s="26"/>
      <c r="AK20" s="30" t="s">
        <v>22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6"/>
      <c r="BE20" s="19" t="s">
        <v>23</v>
      </c>
      <c r="BF20" s="19"/>
      <c r="BG20" s="19"/>
      <c r="BH20" s="19"/>
      <c r="BI20" s="19"/>
      <c r="BJ20" s="19"/>
      <c r="BK20" s="19"/>
      <c r="BL20" s="1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79" ht="18.75" customHeight="1">
      <c r="A22" s="32" t="s">
        <v>24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f>AS22+I23</f>
        <v>105283</v>
      </c>
      <c r="V22" s="33"/>
      <c r="W22" s="33"/>
      <c r="X22" s="33"/>
      <c r="Y22" s="33"/>
      <c r="Z22" s="33"/>
      <c r="AA22" s="33"/>
      <c r="AB22" s="33"/>
      <c r="AC22" s="33"/>
      <c r="AD22" s="33"/>
      <c r="AE22" s="34" t="s">
        <v>25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f>510000-404717</f>
        <v>105283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5" t="s">
        <v>26</v>
      </c>
      <c r="BE22" s="35"/>
      <c r="BF22" s="35"/>
      <c r="BG22" s="35"/>
      <c r="BH22" s="35"/>
      <c r="BI22" s="35"/>
      <c r="BJ22" s="35"/>
      <c r="BK22" s="35"/>
      <c r="BL22" s="35"/>
    </row>
    <row r="23" spans="1:79" ht="18.75" customHeight="1">
      <c r="A23" s="35" t="s">
        <v>27</v>
      </c>
      <c r="B23" s="35"/>
      <c r="C23" s="35"/>
      <c r="D23" s="35"/>
      <c r="E23" s="35"/>
      <c r="F23" s="35"/>
      <c r="G23" s="35"/>
      <c r="H23" s="35"/>
      <c r="I23" s="33">
        <v>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 t="s">
        <v>28</v>
      </c>
      <c r="U23" s="35"/>
      <c r="V23" s="35"/>
      <c r="W23" s="35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8"/>
      <c r="BE23" s="38"/>
      <c r="BF23" s="38"/>
      <c r="BG23" s="38"/>
      <c r="BH23" s="38"/>
      <c r="BI23" s="38"/>
      <c r="BJ23" s="31"/>
      <c r="BK23" s="31"/>
      <c r="BL23" s="31"/>
    </row>
    <row r="24" spans="1:79" ht="12.75" customHeight="1">
      <c r="A24" s="39"/>
      <c r="B24" s="39"/>
      <c r="C24" s="39"/>
      <c r="D24" s="39"/>
      <c r="E24" s="39"/>
      <c r="F24" s="39"/>
      <c r="G24" s="39"/>
      <c r="H24" s="3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8"/>
      <c r="BE24" s="38"/>
      <c r="BF24" s="38"/>
      <c r="BG24" s="38"/>
      <c r="BH24" s="38"/>
      <c r="BI24" s="38"/>
      <c r="BJ24" s="31"/>
      <c r="BK24" s="31"/>
      <c r="BL24" s="31"/>
    </row>
    <row r="25" spans="1:79" ht="22.5" customHeight="1">
      <c r="A25" s="5" t="s">
        <v>29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79" ht="50.25" customHeight="1">
      <c r="A26" s="40" t="s">
        <v>99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95" customHeight="1">
      <c r="A28" s="35" t="s">
        <v>30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79" ht="27.75" customHeight="1">
      <c r="A29" s="42" t="s">
        <v>31</v>
      </c>
      <c r="B29" s="42"/>
      <c r="C29" s="42"/>
      <c r="D29" s="42"/>
      <c r="E29" s="42"/>
      <c r="F29" s="42"/>
      <c r="G29" s="42" t="s">
        <v>32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79" ht="22.5" hidden="1">
      <c r="A30" s="43">
        <v>1</v>
      </c>
      <c r="B30" s="43"/>
      <c r="C30" s="43"/>
      <c r="D30" s="43"/>
      <c r="E30" s="43"/>
      <c r="F30" s="43"/>
      <c r="G30" s="42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79" ht="22.5" hidden="1" customHeight="1">
      <c r="A31" s="44" t="s">
        <v>33</v>
      </c>
      <c r="B31" s="44"/>
      <c r="C31" s="44"/>
      <c r="D31" s="44"/>
      <c r="E31" s="44"/>
      <c r="F31" s="44"/>
      <c r="G31" s="45" t="s">
        <v>34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CA31" s="2" t="s">
        <v>35</v>
      </c>
    </row>
    <row r="32" spans="1:79" ht="18.75" customHeight="1">
      <c r="A32" s="44">
        <v>1</v>
      </c>
      <c r="B32" s="44"/>
      <c r="C32" s="44"/>
      <c r="D32" s="44"/>
      <c r="E32" s="44"/>
      <c r="F32" s="44"/>
      <c r="G32" s="46" t="s">
        <v>36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CA32" s="2" t="s">
        <v>37</v>
      </c>
    </row>
    <row r="33" spans="1:79" ht="12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5.95" customHeight="1">
      <c r="A34" s="35" t="s">
        <v>38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79" ht="15.95" customHeight="1">
      <c r="A35" s="47" t="s">
        <v>39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2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79" ht="22.5" customHeight="1">
      <c r="A37" s="35" t="s">
        <v>40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spans="1:79" ht="37.5" customHeight="1">
      <c r="A38" s="42" t="s">
        <v>31</v>
      </c>
      <c r="B38" s="42"/>
      <c r="C38" s="42"/>
      <c r="D38" s="42"/>
      <c r="E38" s="42"/>
      <c r="F38" s="42"/>
      <c r="G38" s="42" t="s">
        <v>41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79" ht="22.5" hidden="1">
      <c r="A39" s="43">
        <v>1</v>
      </c>
      <c r="B39" s="43"/>
      <c r="C39" s="43"/>
      <c r="D39" s="43"/>
      <c r="E39" s="43"/>
      <c r="F39" s="43"/>
      <c r="G39" s="42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  <row r="40" spans="1:79" ht="24" customHeight="1">
      <c r="A40" s="44">
        <v>1</v>
      </c>
      <c r="B40" s="44"/>
      <c r="C40" s="44"/>
      <c r="D40" s="44"/>
      <c r="E40" s="44"/>
      <c r="F40" s="44"/>
      <c r="G40" s="46" t="s">
        <v>43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CA40" s="2" t="s">
        <v>44</v>
      </c>
    </row>
    <row r="41" spans="1:79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</row>
    <row r="42" spans="1:79" ht="24" customHeight="1">
      <c r="A42" s="35" t="s">
        <v>45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</row>
    <row r="43" spans="1:79" ht="15" customHeight="1">
      <c r="A43" s="52" t="s">
        <v>46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3"/>
      <c r="BB43" s="53"/>
      <c r="BC43" s="53"/>
      <c r="BD43" s="53"/>
      <c r="BE43" s="53"/>
      <c r="BF43" s="53"/>
      <c r="BG43" s="53"/>
      <c r="BH43" s="53"/>
      <c r="BI43" s="54"/>
      <c r="BJ43" s="54"/>
      <c r="BK43" s="54"/>
      <c r="BL43" s="54"/>
    </row>
    <row r="44" spans="1:79" ht="15.95" customHeight="1">
      <c r="A44" s="43" t="s">
        <v>31</v>
      </c>
      <c r="B44" s="43"/>
      <c r="C44" s="43"/>
      <c r="D44" s="43" t="s">
        <v>47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 t="s">
        <v>48</v>
      </c>
      <c r="AD44" s="43"/>
      <c r="AE44" s="43"/>
      <c r="AF44" s="43"/>
      <c r="AG44" s="43"/>
      <c r="AH44" s="43"/>
      <c r="AI44" s="43"/>
      <c r="AJ44" s="43"/>
      <c r="AK44" s="43" t="s">
        <v>49</v>
      </c>
      <c r="AL44" s="43"/>
      <c r="AM44" s="43"/>
      <c r="AN44" s="43"/>
      <c r="AO44" s="43"/>
      <c r="AP44" s="43"/>
      <c r="AQ44" s="43"/>
      <c r="AR44" s="43"/>
      <c r="AS44" s="43" t="s">
        <v>50</v>
      </c>
      <c r="AT44" s="43"/>
      <c r="AU44" s="43"/>
      <c r="AV44" s="43"/>
      <c r="AW44" s="43"/>
      <c r="AX44" s="43"/>
      <c r="AY44" s="43"/>
      <c r="AZ44" s="43"/>
      <c r="BA44" s="55"/>
      <c r="BB44" s="55"/>
      <c r="BC44" s="55"/>
      <c r="BD44" s="55"/>
      <c r="BE44" s="55"/>
      <c r="BF44" s="55"/>
      <c r="BG44" s="55"/>
      <c r="BH44" s="55"/>
    </row>
    <row r="45" spans="1:79" ht="29.1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55"/>
      <c r="BB45" s="55"/>
      <c r="BC45" s="55"/>
      <c r="BD45" s="55"/>
      <c r="BE45" s="55"/>
      <c r="BF45" s="55"/>
      <c r="BG45" s="55"/>
      <c r="BH45" s="55"/>
    </row>
    <row r="46" spans="1:79" ht="15.75">
      <c r="A46" s="43">
        <v>1</v>
      </c>
      <c r="B46" s="43"/>
      <c r="C46" s="43"/>
      <c r="D46" s="43">
        <v>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>
        <v>3</v>
      </c>
      <c r="AD46" s="43"/>
      <c r="AE46" s="43"/>
      <c r="AF46" s="43"/>
      <c r="AG46" s="43"/>
      <c r="AH46" s="43"/>
      <c r="AI46" s="43"/>
      <c r="AJ46" s="43"/>
      <c r="AK46" s="43">
        <v>4</v>
      </c>
      <c r="AL46" s="43"/>
      <c r="AM46" s="43"/>
      <c r="AN46" s="43"/>
      <c r="AO46" s="43"/>
      <c r="AP46" s="43"/>
      <c r="AQ46" s="43"/>
      <c r="AR46" s="43"/>
      <c r="AS46" s="43">
        <v>5</v>
      </c>
      <c r="AT46" s="43"/>
      <c r="AU46" s="43"/>
      <c r="AV46" s="43"/>
      <c r="AW46" s="43"/>
      <c r="AX46" s="43"/>
      <c r="AY46" s="43"/>
      <c r="AZ46" s="43"/>
      <c r="BA46" s="55"/>
      <c r="BB46" s="55"/>
      <c r="BC46" s="55"/>
      <c r="BD46" s="55"/>
      <c r="BE46" s="55"/>
      <c r="BF46" s="55"/>
      <c r="BG46" s="55"/>
      <c r="BH46" s="55"/>
    </row>
    <row r="47" spans="1:79" s="59" customFormat="1" ht="22.5" hidden="1" customHeight="1">
      <c r="A47" s="44" t="s">
        <v>42</v>
      </c>
      <c r="B47" s="44"/>
      <c r="C47" s="44"/>
      <c r="D47" s="44" t="s">
        <v>34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56" t="s">
        <v>51</v>
      </c>
      <c r="AD47" s="56"/>
      <c r="AE47" s="56"/>
      <c r="AF47" s="56"/>
      <c r="AG47" s="56"/>
      <c r="AH47" s="56"/>
      <c r="AI47" s="56"/>
      <c r="AJ47" s="56"/>
      <c r="AK47" s="56" t="s">
        <v>52</v>
      </c>
      <c r="AL47" s="56"/>
      <c r="AM47" s="56"/>
      <c r="AN47" s="56"/>
      <c r="AO47" s="56"/>
      <c r="AP47" s="56"/>
      <c r="AQ47" s="56"/>
      <c r="AR47" s="56"/>
      <c r="AS47" s="44" t="s">
        <v>53</v>
      </c>
      <c r="AT47" s="44"/>
      <c r="AU47" s="44"/>
      <c r="AV47" s="44"/>
      <c r="AW47" s="44"/>
      <c r="AX47" s="44"/>
      <c r="AY47" s="44"/>
      <c r="AZ47" s="44"/>
      <c r="BA47" s="57"/>
      <c r="BB47" s="58"/>
      <c r="BC47" s="58"/>
      <c r="BD47" s="58"/>
      <c r="BE47" s="58"/>
      <c r="BF47" s="58"/>
      <c r="BG47" s="58"/>
      <c r="BH47" s="58"/>
      <c r="CA47" s="59" t="s">
        <v>54</v>
      </c>
    </row>
    <row r="48" spans="1:79" ht="23.25" customHeight="1">
      <c r="A48" s="44">
        <v>1</v>
      </c>
      <c r="B48" s="44"/>
      <c r="C48" s="44"/>
      <c r="D48" s="46" t="s">
        <v>55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60">
        <f>510000-404717</f>
        <v>105283</v>
      </c>
      <c r="AD48" s="60"/>
      <c r="AE48" s="60"/>
      <c r="AF48" s="60"/>
      <c r="AG48" s="60"/>
      <c r="AH48" s="60"/>
      <c r="AI48" s="60"/>
      <c r="AJ48" s="60"/>
      <c r="AK48" s="60">
        <v>0</v>
      </c>
      <c r="AL48" s="60"/>
      <c r="AM48" s="60"/>
      <c r="AN48" s="60"/>
      <c r="AO48" s="60"/>
      <c r="AP48" s="60"/>
      <c r="AQ48" s="60"/>
      <c r="AR48" s="60"/>
      <c r="AS48" s="60">
        <f>AC48+AK48</f>
        <v>105283</v>
      </c>
      <c r="AT48" s="60"/>
      <c r="AU48" s="60"/>
      <c r="AV48" s="60"/>
      <c r="AW48" s="60"/>
      <c r="AX48" s="60"/>
      <c r="AY48" s="60"/>
      <c r="AZ48" s="60"/>
      <c r="BA48" s="61"/>
      <c r="BB48" s="61"/>
      <c r="BC48" s="61"/>
      <c r="BD48" s="61"/>
      <c r="BE48" s="61"/>
      <c r="BF48" s="61"/>
      <c r="BG48" s="61"/>
      <c r="BH48" s="61"/>
      <c r="CA48" s="2" t="s">
        <v>56</v>
      </c>
    </row>
    <row r="49" spans="1:79" s="59" customFormat="1" ht="13.5" customHeight="1">
      <c r="A49" s="62"/>
      <c r="B49" s="62"/>
      <c r="C49" s="62"/>
      <c r="D49" s="63" t="s">
        <v>57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4">
        <f>510000-404717</f>
        <v>105283</v>
      </c>
      <c r="AD49" s="64"/>
      <c r="AE49" s="64"/>
      <c r="AF49" s="64"/>
      <c r="AG49" s="64"/>
      <c r="AH49" s="64"/>
      <c r="AI49" s="64"/>
      <c r="AJ49" s="64"/>
      <c r="AK49" s="64">
        <v>0</v>
      </c>
      <c r="AL49" s="64"/>
      <c r="AM49" s="64"/>
      <c r="AN49" s="64"/>
      <c r="AO49" s="64"/>
      <c r="AP49" s="64"/>
      <c r="AQ49" s="64"/>
      <c r="AR49" s="64"/>
      <c r="AS49" s="64">
        <f>AC49+AK49</f>
        <v>105283</v>
      </c>
      <c r="AT49" s="64"/>
      <c r="AU49" s="64"/>
      <c r="AV49" s="64"/>
      <c r="AW49" s="64"/>
      <c r="AX49" s="64"/>
      <c r="AY49" s="64"/>
      <c r="AZ49" s="64"/>
      <c r="BA49" s="65"/>
      <c r="BB49" s="65"/>
      <c r="BC49" s="65"/>
      <c r="BD49" s="65"/>
      <c r="BE49" s="65"/>
      <c r="BF49" s="65"/>
      <c r="BG49" s="65"/>
      <c r="BH49" s="65"/>
    </row>
    <row r="51" spans="1:79" ht="15.95" customHeight="1">
      <c r="A51" s="5" t="s">
        <v>58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79" ht="15" customHeight="1">
      <c r="A52" s="52" t="s">
        <v>46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.95" customHeight="1">
      <c r="A53" s="43" t="s">
        <v>31</v>
      </c>
      <c r="B53" s="43"/>
      <c r="C53" s="43"/>
      <c r="D53" s="43" t="s">
        <v>59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 t="s">
        <v>48</v>
      </c>
      <c r="AC53" s="43"/>
      <c r="AD53" s="43"/>
      <c r="AE53" s="43"/>
      <c r="AF53" s="43"/>
      <c r="AG53" s="43"/>
      <c r="AH53" s="43"/>
      <c r="AI53" s="43"/>
      <c r="AJ53" s="43" t="s">
        <v>49</v>
      </c>
      <c r="AK53" s="43"/>
      <c r="AL53" s="43"/>
      <c r="AM53" s="43"/>
      <c r="AN53" s="43"/>
      <c r="AO53" s="43"/>
      <c r="AP53" s="43"/>
      <c r="AQ53" s="43"/>
      <c r="AR53" s="43" t="s">
        <v>50</v>
      </c>
      <c r="AS53" s="43"/>
      <c r="AT53" s="43"/>
      <c r="AU53" s="43"/>
      <c r="AV53" s="43"/>
      <c r="AW53" s="43"/>
      <c r="AX53" s="43"/>
      <c r="AY53" s="43"/>
    </row>
    <row r="54" spans="1:79" ht="29.1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spans="1:79" ht="15.95" customHeight="1">
      <c r="A55" s="43">
        <v>1</v>
      </c>
      <c r="B55" s="43"/>
      <c r="C55" s="43"/>
      <c r="D55" s="43">
        <v>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>
        <v>3</v>
      </c>
      <c r="AC55" s="43"/>
      <c r="AD55" s="43"/>
      <c r="AE55" s="43"/>
      <c r="AF55" s="43"/>
      <c r="AG55" s="43"/>
      <c r="AH55" s="43"/>
      <c r="AI55" s="43"/>
      <c r="AJ55" s="43">
        <v>4</v>
      </c>
      <c r="AK55" s="43"/>
      <c r="AL55" s="43"/>
      <c r="AM55" s="43"/>
      <c r="AN55" s="43"/>
      <c r="AO55" s="43"/>
      <c r="AP55" s="43"/>
      <c r="AQ55" s="43"/>
      <c r="AR55" s="43">
        <v>5</v>
      </c>
      <c r="AS55" s="43"/>
      <c r="AT55" s="43"/>
      <c r="AU55" s="43"/>
      <c r="AV55" s="43"/>
      <c r="AW55" s="43"/>
      <c r="AX55" s="43"/>
      <c r="AY55" s="43"/>
    </row>
    <row r="56" spans="1:79" ht="22.5" hidden="1" customHeight="1">
      <c r="A56" s="44" t="s">
        <v>42</v>
      </c>
      <c r="B56" s="44"/>
      <c r="C56" s="44"/>
      <c r="D56" s="45" t="s">
        <v>34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56" t="s">
        <v>51</v>
      </c>
      <c r="AC56" s="56"/>
      <c r="AD56" s="56"/>
      <c r="AE56" s="56"/>
      <c r="AF56" s="56"/>
      <c r="AG56" s="56"/>
      <c r="AH56" s="56"/>
      <c r="AI56" s="56"/>
      <c r="AJ56" s="56" t="s">
        <v>52</v>
      </c>
      <c r="AK56" s="56"/>
      <c r="AL56" s="56"/>
      <c r="AM56" s="56"/>
      <c r="AN56" s="56"/>
      <c r="AO56" s="56"/>
      <c r="AP56" s="56"/>
      <c r="AQ56" s="56"/>
      <c r="AR56" s="56" t="s">
        <v>53</v>
      </c>
      <c r="AS56" s="56"/>
      <c r="AT56" s="56"/>
      <c r="AU56" s="56"/>
      <c r="AV56" s="56"/>
      <c r="AW56" s="56"/>
      <c r="AX56" s="56"/>
      <c r="AY56" s="56"/>
      <c r="CA56" s="2" t="s">
        <v>60</v>
      </c>
    </row>
    <row r="57" spans="1:79" ht="26.45" customHeight="1">
      <c r="A57" s="44">
        <v>1</v>
      </c>
      <c r="B57" s="44"/>
      <c r="C57" s="44"/>
      <c r="D57" s="46" t="s">
        <v>61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60">
        <f>510000-404717</f>
        <v>105283</v>
      </c>
      <c r="AC57" s="60"/>
      <c r="AD57" s="60"/>
      <c r="AE57" s="60"/>
      <c r="AF57" s="60"/>
      <c r="AG57" s="60"/>
      <c r="AH57" s="60"/>
      <c r="AI57" s="60"/>
      <c r="AJ57" s="60">
        <v>0</v>
      </c>
      <c r="AK57" s="60"/>
      <c r="AL57" s="60"/>
      <c r="AM57" s="60"/>
      <c r="AN57" s="60"/>
      <c r="AO57" s="60"/>
      <c r="AP57" s="60"/>
      <c r="AQ57" s="60"/>
      <c r="AR57" s="60">
        <f>AB57+AJ57</f>
        <v>105283</v>
      </c>
      <c r="AS57" s="60"/>
      <c r="AT57" s="60"/>
      <c r="AU57" s="60"/>
      <c r="AV57" s="60"/>
      <c r="AW57" s="60"/>
      <c r="AX57" s="60"/>
      <c r="AY57" s="60"/>
      <c r="CA57" s="2" t="s">
        <v>62</v>
      </c>
    </row>
    <row r="58" spans="1:79" s="59" customFormat="1" ht="22.5" customHeight="1">
      <c r="A58" s="62"/>
      <c r="B58" s="62"/>
      <c r="C58" s="62"/>
      <c r="D58" s="63" t="s">
        <v>50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4">
        <f>510000-404717</f>
        <v>105283</v>
      </c>
      <c r="AC58" s="64"/>
      <c r="AD58" s="64"/>
      <c r="AE58" s="64"/>
      <c r="AF58" s="64"/>
      <c r="AG58" s="64"/>
      <c r="AH58" s="64"/>
      <c r="AI58" s="64"/>
      <c r="AJ58" s="64">
        <v>0</v>
      </c>
      <c r="AK58" s="64"/>
      <c r="AL58" s="64"/>
      <c r="AM58" s="64"/>
      <c r="AN58" s="64"/>
      <c r="AO58" s="64"/>
      <c r="AP58" s="64"/>
      <c r="AQ58" s="64"/>
      <c r="AR58" s="64">
        <f>AB58+AJ58</f>
        <v>105283</v>
      </c>
      <c r="AS58" s="64"/>
      <c r="AT58" s="64"/>
      <c r="AU58" s="64"/>
      <c r="AV58" s="64"/>
      <c r="AW58" s="64"/>
      <c r="AX58" s="64"/>
      <c r="AY58" s="64"/>
    </row>
    <row r="60" spans="1:79" ht="15.95" customHeight="1">
      <c r="A60" s="35" t="s">
        <v>63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</row>
    <row r="61" spans="1:79" ht="30" customHeight="1">
      <c r="A61" s="43" t="s">
        <v>31</v>
      </c>
      <c r="B61" s="43"/>
      <c r="C61" s="43"/>
      <c r="D61" s="43"/>
      <c r="E61" s="43"/>
      <c r="F61" s="43"/>
      <c r="G61" s="43" t="s">
        <v>64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 t="s">
        <v>65</v>
      </c>
      <c r="AA61" s="43"/>
      <c r="AB61" s="43"/>
      <c r="AC61" s="43"/>
      <c r="AD61" s="43"/>
      <c r="AE61" s="43" t="s">
        <v>66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 t="s">
        <v>48</v>
      </c>
      <c r="AP61" s="43"/>
      <c r="AQ61" s="43"/>
      <c r="AR61" s="43"/>
      <c r="AS61" s="43"/>
      <c r="AT61" s="43"/>
      <c r="AU61" s="43"/>
      <c r="AV61" s="43"/>
      <c r="AW61" s="43" t="s">
        <v>49</v>
      </c>
      <c r="AX61" s="43"/>
      <c r="AY61" s="43"/>
      <c r="AZ61" s="43"/>
      <c r="BA61" s="43"/>
      <c r="BB61" s="43"/>
      <c r="BC61" s="43"/>
      <c r="BD61" s="43"/>
      <c r="BE61" s="43" t="s">
        <v>50</v>
      </c>
      <c r="BF61" s="43"/>
      <c r="BG61" s="43"/>
      <c r="BH61" s="43"/>
      <c r="BI61" s="43"/>
      <c r="BJ61" s="43"/>
      <c r="BK61" s="43"/>
      <c r="BL61" s="43"/>
    </row>
    <row r="62" spans="1:79" ht="15.95" customHeight="1">
      <c r="A62" s="43">
        <v>1</v>
      </c>
      <c r="B62" s="43"/>
      <c r="C62" s="43"/>
      <c r="D62" s="43"/>
      <c r="E62" s="43"/>
      <c r="F62" s="43"/>
      <c r="G62" s="43">
        <v>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22.5" hidden="1" customHeight="1">
      <c r="A63" s="44" t="s">
        <v>33</v>
      </c>
      <c r="B63" s="44"/>
      <c r="C63" s="44"/>
      <c r="D63" s="44"/>
      <c r="E63" s="44"/>
      <c r="F63" s="44"/>
      <c r="G63" s="45" t="s">
        <v>34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 t="s">
        <v>67</v>
      </c>
      <c r="AA63" s="44"/>
      <c r="AB63" s="44"/>
      <c r="AC63" s="44"/>
      <c r="AD63" s="44"/>
      <c r="AE63" s="66" t="s">
        <v>68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56" t="s">
        <v>51</v>
      </c>
      <c r="AP63" s="56"/>
      <c r="AQ63" s="56"/>
      <c r="AR63" s="56"/>
      <c r="AS63" s="56"/>
      <c r="AT63" s="56"/>
      <c r="AU63" s="56"/>
      <c r="AV63" s="56"/>
      <c r="AW63" s="56" t="s">
        <v>69</v>
      </c>
      <c r="AX63" s="56"/>
      <c r="AY63" s="56"/>
      <c r="AZ63" s="56"/>
      <c r="BA63" s="56"/>
      <c r="BB63" s="56"/>
      <c r="BC63" s="56"/>
      <c r="BD63" s="56"/>
      <c r="BE63" s="56" t="s">
        <v>53</v>
      </c>
      <c r="BF63" s="56"/>
      <c r="BG63" s="56"/>
      <c r="BH63" s="56"/>
      <c r="BI63" s="56"/>
      <c r="BJ63" s="56"/>
      <c r="BK63" s="56"/>
      <c r="BL63" s="56"/>
      <c r="CA63" s="2" t="s">
        <v>70</v>
      </c>
    </row>
    <row r="64" spans="1:79" s="59" customFormat="1" ht="12.75" customHeight="1">
      <c r="A64" s="62">
        <v>0</v>
      </c>
      <c r="B64" s="62"/>
      <c r="C64" s="62"/>
      <c r="D64" s="62"/>
      <c r="E64" s="62"/>
      <c r="F64" s="62"/>
      <c r="G64" s="62" t="s">
        <v>71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CA64" s="59" t="s">
        <v>72</v>
      </c>
    </row>
    <row r="65" spans="1:64" ht="39.6" customHeight="1">
      <c r="A65" s="44">
        <v>1</v>
      </c>
      <c r="B65" s="44"/>
      <c r="C65" s="44"/>
      <c r="D65" s="44"/>
      <c r="E65" s="44"/>
      <c r="F65" s="44"/>
      <c r="G65" s="68" t="s">
        <v>73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44" t="s">
        <v>74</v>
      </c>
      <c r="AA65" s="44"/>
      <c r="AB65" s="44"/>
      <c r="AC65" s="44"/>
      <c r="AD65" s="44"/>
      <c r="AE65" s="68" t="s">
        <v>75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60">
        <f>510000-404717</f>
        <v>105283</v>
      </c>
      <c r="AP65" s="60"/>
      <c r="AQ65" s="60"/>
      <c r="AR65" s="60"/>
      <c r="AS65" s="60"/>
      <c r="AT65" s="60"/>
      <c r="AU65" s="60"/>
      <c r="AV65" s="60"/>
      <c r="AW65" s="60">
        <v>0</v>
      </c>
      <c r="AX65" s="60"/>
      <c r="AY65" s="60"/>
      <c r="AZ65" s="60"/>
      <c r="BA65" s="60"/>
      <c r="BB65" s="60"/>
      <c r="BC65" s="60"/>
      <c r="BD65" s="60"/>
      <c r="BE65" s="60">
        <f>AO65+AW65</f>
        <v>105283</v>
      </c>
      <c r="BF65" s="60"/>
      <c r="BG65" s="60"/>
      <c r="BH65" s="60"/>
      <c r="BI65" s="60"/>
      <c r="BJ65" s="60"/>
      <c r="BK65" s="60"/>
      <c r="BL65" s="60"/>
    </row>
    <row r="66" spans="1:64" s="59" customFormat="1" ht="12.75" customHeight="1">
      <c r="A66" s="62">
        <v>0</v>
      </c>
      <c r="B66" s="62"/>
      <c r="C66" s="62"/>
      <c r="D66" s="62"/>
      <c r="E66" s="62"/>
      <c r="F66" s="62"/>
      <c r="G66" s="69" t="s">
        <v>76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2"/>
      <c r="AA66" s="62"/>
      <c r="AB66" s="62"/>
      <c r="AC66" s="62"/>
      <c r="AD66" s="62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64" ht="26.45" customHeight="1">
      <c r="A67" s="44">
        <v>2</v>
      </c>
      <c r="B67" s="44"/>
      <c r="C67" s="44"/>
      <c r="D67" s="44"/>
      <c r="E67" s="44"/>
      <c r="F67" s="44"/>
      <c r="G67" s="68" t="s">
        <v>77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44" t="s">
        <v>78</v>
      </c>
      <c r="AA67" s="44"/>
      <c r="AB67" s="44"/>
      <c r="AC67" s="44"/>
      <c r="AD67" s="44"/>
      <c r="AE67" s="68" t="s">
        <v>79</v>
      </c>
      <c r="AF67" s="68"/>
      <c r="AG67" s="68"/>
      <c r="AH67" s="68"/>
      <c r="AI67" s="68"/>
      <c r="AJ67" s="68"/>
      <c r="AK67" s="68"/>
      <c r="AL67" s="68"/>
      <c r="AM67" s="68"/>
      <c r="AN67" s="68"/>
      <c r="AO67" s="60">
        <v>1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f>AO67+AW67</f>
        <v>1</v>
      </c>
      <c r="BF67" s="60"/>
      <c r="BG67" s="60"/>
      <c r="BH67" s="60"/>
      <c r="BI67" s="60"/>
      <c r="BJ67" s="60"/>
      <c r="BK67" s="60"/>
      <c r="BL67" s="60"/>
    </row>
    <row r="68" spans="1:64" ht="26.45" customHeight="1">
      <c r="A68" s="44">
        <v>3</v>
      </c>
      <c r="B68" s="44"/>
      <c r="C68" s="44"/>
      <c r="D68" s="44"/>
      <c r="E68" s="44"/>
      <c r="F68" s="44"/>
      <c r="G68" s="68" t="s">
        <v>80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44" t="s">
        <v>78</v>
      </c>
      <c r="AA68" s="44"/>
      <c r="AB68" s="44"/>
      <c r="AC68" s="44"/>
      <c r="AD68" s="44"/>
      <c r="AE68" s="68" t="s">
        <v>79</v>
      </c>
      <c r="AF68" s="68"/>
      <c r="AG68" s="68"/>
      <c r="AH68" s="68"/>
      <c r="AI68" s="68"/>
      <c r="AJ68" s="68"/>
      <c r="AK68" s="68"/>
      <c r="AL68" s="68"/>
      <c r="AM68" s="68"/>
      <c r="AN68" s="68"/>
      <c r="AO68" s="60">
        <v>2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f>AO68+AW68</f>
        <v>2</v>
      </c>
      <c r="BF68" s="60"/>
      <c r="BG68" s="60"/>
      <c r="BH68" s="60"/>
      <c r="BI68" s="60"/>
      <c r="BJ68" s="60"/>
      <c r="BK68" s="60"/>
      <c r="BL68" s="60"/>
    </row>
    <row r="69" spans="1:64" s="59" customFormat="1" ht="12.75" customHeight="1">
      <c r="A69" s="62">
        <v>0</v>
      </c>
      <c r="B69" s="62"/>
      <c r="C69" s="62"/>
      <c r="D69" s="62"/>
      <c r="E69" s="62"/>
      <c r="F69" s="62"/>
      <c r="G69" s="69" t="s">
        <v>81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2"/>
      <c r="AA69" s="62"/>
      <c r="AB69" s="62"/>
      <c r="AC69" s="62"/>
      <c r="AD69" s="62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64" ht="104.25" customHeight="1">
      <c r="A70" s="44">
        <v>4</v>
      </c>
      <c r="B70" s="44"/>
      <c r="C70" s="44"/>
      <c r="D70" s="44"/>
      <c r="E70" s="44"/>
      <c r="F70" s="44"/>
      <c r="G70" s="68" t="s">
        <v>82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44" t="s">
        <v>74</v>
      </c>
      <c r="AA70" s="44"/>
      <c r="AB70" s="44"/>
      <c r="AC70" s="44"/>
      <c r="AD70" s="44"/>
      <c r="AE70" s="68" t="s">
        <v>83</v>
      </c>
      <c r="AF70" s="68"/>
      <c r="AG70" s="68"/>
      <c r="AH70" s="68"/>
      <c r="AI70" s="68"/>
      <c r="AJ70" s="68"/>
      <c r="AK70" s="68"/>
      <c r="AL70" s="68"/>
      <c r="AM70" s="68"/>
      <c r="AN70" s="68"/>
      <c r="AO70" s="60">
        <v>5283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f>AO70+AW70</f>
        <v>5283</v>
      </c>
      <c r="BF70" s="60"/>
      <c r="BG70" s="60"/>
      <c r="BH70" s="60"/>
      <c r="BI70" s="60"/>
      <c r="BJ70" s="60"/>
      <c r="BK70" s="60"/>
      <c r="BL70" s="60"/>
    </row>
    <row r="71" spans="1:64" ht="84" customHeight="1">
      <c r="A71" s="44">
        <v>5</v>
      </c>
      <c r="B71" s="44"/>
      <c r="C71" s="44"/>
      <c r="D71" s="44"/>
      <c r="E71" s="44"/>
      <c r="F71" s="44"/>
      <c r="G71" s="68" t="s">
        <v>84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44" t="s">
        <v>74</v>
      </c>
      <c r="AA71" s="44"/>
      <c r="AB71" s="44"/>
      <c r="AC71" s="44"/>
      <c r="AD71" s="44"/>
      <c r="AE71" s="68" t="s">
        <v>85</v>
      </c>
      <c r="AF71" s="68"/>
      <c r="AG71" s="68"/>
      <c r="AH71" s="68"/>
      <c r="AI71" s="68"/>
      <c r="AJ71" s="68"/>
      <c r="AK71" s="68"/>
      <c r="AL71" s="68"/>
      <c r="AM71" s="68"/>
      <c r="AN71" s="68"/>
      <c r="AO71" s="60">
        <v>50000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f>AO71+AW71</f>
        <v>50000</v>
      </c>
      <c r="BF71" s="60"/>
      <c r="BG71" s="60"/>
      <c r="BH71" s="60"/>
      <c r="BI71" s="60"/>
      <c r="BJ71" s="60"/>
      <c r="BK71" s="60"/>
      <c r="BL71" s="60"/>
    </row>
    <row r="72" spans="1:64" s="59" customFormat="1" ht="12.75" customHeight="1">
      <c r="A72" s="62">
        <v>0</v>
      </c>
      <c r="B72" s="62"/>
      <c r="C72" s="62"/>
      <c r="D72" s="62"/>
      <c r="E72" s="62"/>
      <c r="F72" s="62"/>
      <c r="G72" s="69" t="s">
        <v>86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2"/>
      <c r="AA72" s="62"/>
      <c r="AB72" s="62"/>
      <c r="AC72" s="62"/>
      <c r="AD72" s="62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  <row r="73" spans="1:64" s="2" customFormat="1" ht="149.65" customHeight="1">
      <c r="A73" s="44">
        <v>6</v>
      </c>
      <c r="B73" s="44"/>
      <c r="C73" s="44"/>
      <c r="D73" s="44"/>
      <c r="E73" s="44"/>
      <c r="F73" s="44"/>
      <c r="G73" s="68" t="s">
        <v>87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44" t="s">
        <v>88</v>
      </c>
      <c r="AA73" s="44"/>
      <c r="AB73" s="44"/>
      <c r="AC73" s="44"/>
      <c r="AD73" s="44"/>
      <c r="AE73" s="68" t="s">
        <v>89</v>
      </c>
      <c r="AF73" s="68"/>
      <c r="AG73" s="68"/>
      <c r="AH73" s="68"/>
      <c r="AI73" s="68"/>
      <c r="AJ73" s="68"/>
      <c r="AK73" s="68"/>
      <c r="AL73" s="68"/>
      <c r="AM73" s="68"/>
      <c r="AN73" s="68"/>
      <c r="AO73" s="60">
        <v>100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f>AO73+AW73</f>
        <v>100</v>
      </c>
      <c r="BF73" s="60"/>
      <c r="BG73" s="60"/>
      <c r="BH73" s="60"/>
      <c r="BI73" s="60"/>
      <c r="BJ73" s="60"/>
      <c r="BK73" s="60"/>
      <c r="BL73" s="60"/>
    </row>
    <row r="74" spans="1:64"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6" spans="1:64" s="2" customFormat="1" ht="18.75" customHeight="1">
      <c r="A76" s="71" t="s">
        <v>100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3"/>
      <c r="AO76" s="1" t="s">
        <v>101</v>
      </c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64">
      <c r="W77" s="74" t="s">
        <v>90</v>
      </c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O77" s="74" t="s">
        <v>91</v>
      </c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</row>
    <row r="78" spans="1:64" ht="15.95" customHeight="1">
      <c r="A78" s="75" t="s">
        <v>92</v>
      </c>
      <c r="B78" s="75"/>
      <c r="C78" s="75"/>
      <c r="D78" s="75"/>
      <c r="E78" s="75"/>
      <c r="F78" s="75"/>
      <c r="G78" s="75"/>
      <c r="H78" s="75"/>
    </row>
    <row r="79" spans="1:64" ht="18" customHeight="1">
      <c r="A79" s="76" t="s">
        <v>93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7"/>
      <c r="S79" s="77"/>
      <c r="T79" s="77"/>
      <c r="U79" s="77"/>
      <c r="V79" s="77"/>
      <c r="W79" s="77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</row>
    <row r="80" spans="1:64">
      <c r="A80" s="79" t="s">
        <v>94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</row>
    <row r="81" spans="1:59" ht="10.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</row>
    <row r="82" spans="1:59" s="2" customFormat="1" ht="22.5" customHeight="1">
      <c r="A82" s="81" t="s">
        <v>102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3"/>
      <c r="AO82" s="1" t="s">
        <v>103</v>
      </c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>
      <c r="W83" s="74" t="s">
        <v>90</v>
      </c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O83" s="74" t="s">
        <v>91</v>
      </c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</row>
    <row r="84" spans="1:59">
      <c r="A84" s="82" t="s">
        <v>106</v>
      </c>
      <c r="B84" s="82"/>
      <c r="C84" s="82"/>
      <c r="D84" s="82"/>
      <c r="E84" s="82"/>
      <c r="F84" s="82"/>
      <c r="G84" s="82"/>
      <c r="H84" s="82"/>
    </row>
    <row r="85" spans="1:59">
      <c r="A85" s="74" t="s">
        <v>95</v>
      </c>
      <c r="B85" s="74"/>
      <c r="C85" s="74"/>
      <c r="D85" s="74"/>
      <c r="E85" s="74"/>
      <c r="F85" s="74"/>
      <c r="G85" s="74"/>
      <c r="H85" s="74"/>
      <c r="I85" s="83"/>
      <c r="J85" s="83"/>
      <c r="K85" s="83"/>
      <c r="L85" s="83"/>
      <c r="M85" s="83"/>
      <c r="N85" s="83"/>
      <c r="O85" s="83"/>
      <c r="P85" s="83"/>
      <c r="Q85" s="83"/>
    </row>
    <row r="86" spans="1:59">
      <c r="A86" s="84" t="s">
        <v>96</v>
      </c>
    </row>
  </sheetData>
  <mergeCells count="220">
    <mergeCell ref="W83:AM83"/>
    <mergeCell ref="AO83:BG83"/>
    <mergeCell ref="A84:H84"/>
    <mergeCell ref="A85:H85"/>
    <mergeCell ref="A76:W76"/>
    <mergeCell ref="X76:AM76"/>
    <mergeCell ref="AO76:BG76"/>
    <mergeCell ref="W77:AM77"/>
    <mergeCell ref="AO77:BG77"/>
    <mergeCell ref="A78:H78"/>
    <mergeCell ref="A79:Q79"/>
    <mergeCell ref="A80:AS80"/>
    <mergeCell ref="A82:W82"/>
    <mergeCell ref="X82:AM82"/>
    <mergeCell ref="AO82:BG82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4:L64 H66:L66 G64:G66">
    <cfRule type="cellIs" dxfId="9" priority="2" operator="equal">
      <formula>$G63</formula>
    </cfRule>
  </conditionalFormatting>
  <conditionalFormatting sqref="D48:D49 D49:I49">
    <cfRule type="cellIs" dxfId="8" priority="3" operator="equal">
      <formula>$D47</formula>
    </cfRule>
  </conditionalFormatting>
  <conditionalFormatting sqref="A64:F73">
    <cfRule type="cellIs" dxfId="7" priority="4" operator="equal">
      <formula>0</formula>
    </cfRule>
  </conditionalFormatting>
  <conditionalFormatting sqref="G69:L69">
    <cfRule type="cellIs" dxfId="6" priority="5" operator="equal">
      <formula>$G67</formula>
    </cfRule>
  </conditionalFormatting>
  <conditionalFormatting sqref="G68">
    <cfRule type="cellIs" dxfId="5" priority="6" operator="equal">
      <formula>$G66</formula>
    </cfRule>
  </conditionalFormatting>
  <conditionalFormatting sqref="G67">
    <cfRule type="cellIs" dxfId="4" priority="7" operator="equal">
      <formula>#REF!</formula>
    </cfRule>
  </conditionalFormatting>
  <conditionalFormatting sqref="G70">
    <cfRule type="cellIs" dxfId="3" priority="8" operator="equal">
      <formula>$G71</formula>
    </cfRule>
  </conditionalFormatting>
  <conditionalFormatting sqref="G71:G73">
    <cfRule type="cellIs" dxfId="2" priority="9" operator="equal">
      <formula>$G69</formula>
    </cfRule>
  </conditionalFormatting>
  <conditionalFormatting sqref="G72:L72">
    <cfRule type="cellIs" dxfId="1" priority="10" operator="equal">
      <formula>$G70</formula>
    </cfRule>
  </conditionalFormatting>
  <conditionalFormatting sqref="G73">
    <cfRule type="cellIs" dxfId="0" priority="11" operator="equal">
      <formula>$G74</formula>
    </cfRule>
  </conditionalFormatting>
  <pageMargins left="0.43" right="0.32986111111111099" top="0.44" bottom="0.5" header="0.51180555555555496" footer="0.51180555555555496"/>
  <pageSetup paperSize="9" scale="73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КПК0217610</vt:lpstr>
      <vt:lpstr>КПК0217610!Область_печати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1</cp:revision>
  <cp:lastPrinted>2020-10-07T09:38:29Z</cp:lastPrinted>
  <dcterms:created xsi:type="dcterms:W3CDTF">2016-08-15T09:54:21Z</dcterms:created>
  <dcterms:modified xsi:type="dcterms:W3CDTF">2020-10-07T09:38:38Z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