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1760"/>
  </bookViews>
  <sheets>
    <sheet name="КПК3710160" sheetId="2" r:id="rId1"/>
  </sheets>
  <definedNames>
    <definedName name="_xlnm.Print_Area" localSheetId="0">КПК3710160!$A$1:$BM$92</definedName>
  </definedNames>
  <calcPr calcId="125725" refMode="R1C1"/>
</workbook>
</file>

<file path=xl/calcChain.xml><?xml version="1.0" encoding="utf-8"?>
<calcChain xmlns="http://schemas.openxmlformats.org/spreadsheetml/2006/main">
  <c r="AC49" i="2"/>
  <c r="U22"/>
  <c r="AS22"/>
  <c r="AK50" l="1"/>
  <c r="AS49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C50" l="1"/>
  <c r="AS50" s="1"/>
</calcChain>
</file>

<file path=xl/sharedStrings.xml><?xml version="1.0" encoding="utf-8"?>
<sst xmlns="http://schemas.openxmlformats.org/spreadsheetml/2006/main" count="161" uniqueCount="114">
  <si>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</si>
  <si>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</si>
  <si>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</si>
  <si>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</si>
  <si>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</si>
  <si>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</si>
  <si>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</si>
  <si>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</si>
  <si>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</si>
  <si>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</si>
  <si>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</si>
  <si>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</si>
  <si>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</si>
  <si>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</si>
  <si>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</si>
  <si>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</si>
  <si>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</si>
  <si>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</si>
  <si>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</si>
  <si>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</si>
  <si>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</si>
  <si>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</si>
  <si>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</si>
  <si>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</si>
  <si>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</si>
  <si>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</si>
  <si>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</si>
  <si>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</si>
  <si>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</si>
  <si>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</si>
  <si>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</si>
  <si>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</si>
  <si>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</si>
  <si>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</si>
  <si>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</si>
  <si>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</si>
  <si>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</si>
  <si>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</si>
  <si>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</si>
  <si>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</si>
  <si>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</si>
  <si>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</si>
  <si>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</si>
  <si>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</si>
  <si>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</si>
  <si>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</si>
  <si>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</si>
  <si>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</si>
  <si>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</si>
  <si>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</si>
  <si>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</si>
  <si>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</si>
  <si>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</si>
  <si>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</si>
  <si>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</si>
  <si>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</si>
  <si>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</si>
  <si>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</si>
  <si>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</si>
  <si>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</si>
  <si>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</si>
  <si>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</si>
  <si>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</si>
  <si>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</si>
  <si>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</si>
  <si>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</si>
  <si>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</si>
  <si>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</si>
  <si>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</si>
  <si>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</si>
  <si>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</si>
  <si>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</si>
  <si>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</si>
  <si>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</si>
  <si>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</si>
  <si>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</si>
  <si>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</si>
  <si>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</si>
  <si>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</si>
  <si>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</si>
  <si>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</si>
  <si>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</si>
  <si>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</si>
  <si>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</si>
  <si>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</si>
  <si>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</si>
  <si>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</si>
  <si>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</si>
  <si>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</si>
  <si>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</si>
  <si>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</si>
  <si>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</si>
  <si>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</si>
  <si>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</si>
  <si>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</si>
  <si>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</si>
  <si>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3700000</t>
  </si>
  <si>
    <t>Фінансове управління  Ніжинської  міської  ради</t>
  </si>
  <si>
    <t>02318427</t>
  </si>
  <si>
    <t>25538000000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</si>
  <si>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</si>
  <si>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</si>
  <si>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</si>
  <si>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</si>
  <si>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</si>
  <si>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</si>
  <si>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</si>
  <si>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>Фінансове управління Ніжинської міської ради Чернігівської області</t>
  </si>
  <si>
    <t xml:space="preserve">Начальник  фінансового управління  </t>
  </si>
  <si>
    <t>Л.В.Писаренко</t>
  </si>
  <si>
    <r>
      <t>___</t>
    </r>
    <r>
      <rPr>
        <b/>
        <u/>
        <sz val="10"/>
        <color theme="1"/>
        <rFont val="Times New Roman"/>
        <family val="1"/>
        <charset val="204"/>
      </rPr>
      <t>21  вересня 2020 року</t>
    </r>
    <r>
      <rPr>
        <sz val="10"/>
        <color theme="1"/>
        <rFont val="Times New Roman"/>
        <family val="1"/>
        <charset val="204"/>
      </rPr>
      <t>____№_</t>
    </r>
    <r>
      <rPr>
        <b/>
        <u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>__________________</t>
    </r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</si>
  <si>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ради №8-65/2019 від 24.12.2019, Рішення Ніжинської міської ради № 18-68/2020 від 26.02.2020 р., Рішення Ніжинської міської ради № 2-74/2020 від 12.06.2020 р., Рішення Ніжинської міської ради № 5-77/2020 від 27.08.2020 р., Рішення Ніжинської міської ради № 1-78/2020 від 18.09.2020 р.</t>
  </si>
  <si>
    <t>Заступник начальника  фінансового управління  - начальник бюджетного відділу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</si>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</sst>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view="pageBreakPreview" topLeftCell="A68" zoomScaleNormal="100" zoomScaleSheetLayoutView="100" workbookViewId="0">
      <selection activeCell="AH87" sqref="AH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>
      <c r="AO1" s="77" t="s">
        <v>36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15" customHeight="1">
      <c r="AO4" s="108" t="s">
        <v>107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21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3.7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>
      <c r="AO7" s="95" t="s">
        <v>110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77" ht="4.5" customHeight="1"/>
    <row r="9" spans="1:77" ht="4.5" customHeight="1"/>
    <row r="10" spans="1:77" ht="15.75" customHeight="1">
      <c r="A10" s="96" t="s">
        <v>22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54" t="s">
        <v>96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4"/>
      <c r="N13" s="92" t="s">
        <v>107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5"/>
      <c r="AU13" s="54" t="s">
        <v>98</v>
      </c>
      <c r="AV13" s="55"/>
      <c r="AW13" s="55"/>
      <c r="AX13" s="55"/>
      <c r="AY13" s="55"/>
      <c r="AZ13" s="55"/>
      <c r="BA13" s="55"/>
      <c r="BB13" s="5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3" t="s">
        <v>63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3"/>
      <c r="AU14" s="94" t="s">
        <v>56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54" t="s">
        <v>104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4"/>
      <c r="N16" s="92" t="s">
        <v>107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5"/>
      <c r="AU16" s="54" t="s">
        <v>98</v>
      </c>
      <c r="AV16" s="55"/>
      <c r="AW16" s="55"/>
      <c r="AX16" s="55"/>
      <c r="AY16" s="55"/>
      <c r="AZ16" s="55"/>
      <c r="BA16" s="55"/>
      <c r="BB16" s="5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3" t="s">
        <v>62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3"/>
      <c r="AU17" s="94" t="s">
        <v>56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55</v>
      </c>
      <c r="B19" s="54" t="s">
        <v>102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105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6"/>
      <c r="AA19" s="54" t="s">
        <v>106</v>
      </c>
      <c r="AB19" s="55"/>
      <c r="AC19" s="55"/>
      <c r="AD19" s="55"/>
      <c r="AE19" s="55"/>
      <c r="AF19" s="55"/>
      <c r="AG19" s="55"/>
      <c r="AH19" s="55"/>
      <c r="AI19" s="55"/>
      <c r="AJ19" s="26"/>
      <c r="AK19" s="111" t="s">
        <v>103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54" t="s">
        <v>99</v>
      </c>
      <c r="BF19" s="55"/>
      <c r="BG19" s="55"/>
      <c r="BH19" s="55"/>
      <c r="BI19" s="55"/>
      <c r="BJ19" s="55"/>
      <c r="BK19" s="55"/>
      <c r="BL19" s="5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57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58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13" t="s">
        <v>59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2" t="s">
        <v>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94" t="s">
        <v>61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3.25" customHeight="1">
      <c r="A22" s="110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78">
        <f>AS22+I23</f>
        <v>6208212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52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f>5296212+900000</f>
        <v>6196212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8" t="s">
        <v>24</v>
      </c>
      <c r="BE22" s="58"/>
      <c r="BF22" s="58"/>
      <c r="BG22" s="58"/>
      <c r="BH22" s="58"/>
      <c r="BI22" s="58"/>
      <c r="BJ22" s="58"/>
      <c r="BK22" s="58"/>
      <c r="BL22" s="58"/>
    </row>
    <row r="23" spans="1:79" ht="18" customHeight="1">
      <c r="A23" s="58" t="s">
        <v>23</v>
      </c>
      <c r="B23" s="58"/>
      <c r="C23" s="58"/>
      <c r="D23" s="58"/>
      <c r="E23" s="58"/>
      <c r="F23" s="58"/>
      <c r="G23" s="58"/>
      <c r="H23" s="58"/>
      <c r="I23" s="78">
        <v>12000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8" t="s">
        <v>25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8.25" customHeight="1">
      <c r="A26" s="57" t="s">
        <v>111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8.75" customHeight="1">
      <c r="A29" s="76" t="s">
        <v>29</v>
      </c>
      <c r="B29" s="76"/>
      <c r="C29" s="76"/>
      <c r="D29" s="76"/>
      <c r="E29" s="76"/>
      <c r="F29" s="76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65">
        <v>1</v>
      </c>
      <c r="B30" s="65"/>
      <c r="C30" s="65"/>
      <c r="D30" s="65"/>
      <c r="E30" s="65"/>
      <c r="F30" s="65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59" t="s">
        <v>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50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49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95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40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8.75" customHeight="1">
      <c r="A38" s="76" t="s">
        <v>29</v>
      </c>
      <c r="B38" s="76"/>
      <c r="C38" s="76"/>
      <c r="D38" s="76"/>
      <c r="E38" s="76"/>
      <c r="F38" s="76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65">
        <v>1</v>
      </c>
      <c r="B39" s="65"/>
      <c r="C39" s="65"/>
      <c r="D39" s="65"/>
      <c r="E39" s="65"/>
      <c r="F39" s="65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59" t="s">
        <v>8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13</v>
      </c>
    </row>
    <row r="42" spans="1:79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3.75" customHeight="1">
      <c r="A44" s="98" t="s">
        <v>100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29</v>
      </c>
      <c r="B45" s="65"/>
      <c r="C45" s="65"/>
      <c r="D45" s="83" t="s">
        <v>27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5" t="s">
        <v>30</v>
      </c>
      <c r="AD45" s="65"/>
      <c r="AE45" s="65"/>
      <c r="AF45" s="65"/>
      <c r="AG45" s="65"/>
      <c r="AH45" s="65"/>
      <c r="AI45" s="65"/>
      <c r="AJ45" s="65"/>
      <c r="AK45" s="65" t="s">
        <v>31</v>
      </c>
      <c r="AL45" s="65"/>
      <c r="AM45" s="65"/>
      <c r="AN45" s="65"/>
      <c r="AO45" s="65"/>
      <c r="AP45" s="65"/>
      <c r="AQ45" s="65"/>
      <c r="AR45" s="65"/>
      <c r="AS45" s="65" t="s">
        <v>28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65"/>
      <c r="B46" s="65"/>
      <c r="C46" s="6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89" t="s">
        <v>8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9" t="s">
        <v>9</v>
      </c>
      <c r="AD48" s="69"/>
      <c r="AE48" s="69"/>
      <c r="AF48" s="69"/>
      <c r="AG48" s="69"/>
      <c r="AH48" s="69"/>
      <c r="AI48" s="69"/>
      <c r="AJ48" s="69"/>
      <c r="AK48" s="69" t="s">
        <v>10</v>
      </c>
      <c r="AL48" s="69"/>
      <c r="AM48" s="69"/>
      <c r="AN48" s="69"/>
      <c r="AO48" s="69"/>
      <c r="AP48" s="69"/>
      <c r="AQ48" s="69"/>
      <c r="AR48" s="69"/>
      <c r="AS48" s="44" t="s">
        <v>11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70" t="s">
        <v>65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45">
        <f>5296212+900000</f>
        <v>6196212</v>
      </c>
      <c r="AD49" s="45"/>
      <c r="AE49" s="45"/>
      <c r="AF49" s="45"/>
      <c r="AG49" s="45"/>
      <c r="AH49" s="45"/>
      <c r="AI49" s="45"/>
      <c r="AJ49" s="45"/>
      <c r="AK49" s="45">
        <v>12000</v>
      </c>
      <c r="AL49" s="45"/>
      <c r="AM49" s="45"/>
      <c r="AN49" s="45"/>
      <c r="AO49" s="45"/>
      <c r="AP49" s="45"/>
      <c r="AQ49" s="45"/>
      <c r="AR49" s="45"/>
      <c r="AS49" s="45">
        <f>AC49+AK49</f>
        <v>6208212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7"/>
      <c r="B50" s="47"/>
      <c r="C50" s="47"/>
      <c r="D50" s="66" t="s">
        <v>66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46">
        <f>AC49</f>
        <v>6196212</v>
      </c>
      <c r="AD50" s="46"/>
      <c r="AE50" s="46"/>
      <c r="AF50" s="46"/>
      <c r="AG50" s="46"/>
      <c r="AH50" s="46"/>
      <c r="AI50" s="46"/>
      <c r="AJ50" s="46"/>
      <c r="AK50" s="46">
        <f>AK49</f>
        <v>12000</v>
      </c>
      <c r="AL50" s="46"/>
      <c r="AM50" s="46"/>
      <c r="AN50" s="46"/>
      <c r="AO50" s="46"/>
      <c r="AP50" s="46"/>
      <c r="AQ50" s="46"/>
      <c r="AR50" s="46"/>
      <c r="AS50" s="46">
        <f>AC50+AK50</f>
        <v>6208212</v>
      </c>
      <c r="AT50" s="46"/>
      <c r="AU50" s="46"/>
      <c r="AV50" s="46"/>
      <c r="AW50" s="46"/>
      <c r="AX50" s="46"/>
      <c r="AY50" s="46"/>
      <c r="AZ50" s="4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98" t="s">
        <v>100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29</v>
      </c>
      <c r="B54" s="65"/>
      <c r="C54" s="65"/>
      <c r="D54" s="83" t="s">
        <v>35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5" t="s">
        <v>30</v>
      </c>
      <c r="AC54" s="65"/>
      <c r="AD54" s="65"/>
      <c r="AE54" s="65"/>
      <c r="AF54" s="65"/>
      <c r="AG54" s="65"/>
      <c r="AH54" s="65"/>
      <c r="AI54" s="65"/>
      <c r="AJ54" s="65" t="s">
        <v>31</v>
      </c>
      <c r="AK54" s="65"/>
      <c r="AL54" s="65"/>
      <c r="AM54" s="65"/>
      <c r="AN54" s="65"/>
      <c r="AO54" s="65"/>
      <c r="AP54" s="65"/>
      <c r="AQ54" s="65"/>
      <c r="AR54" s="65" t="s">
        <v>28</v>
      </c>
      <c r="AS54" s="65"/>
      <c r="AT54" s="65"/>
      <c r="AU54" s="65"/>
      <c r="AV54" s="65"/>
      <c r="AW54" s="65"/>
      <c r="AX54" s="65"/>
      <c r="AY54" s="65"/>
    </row>
    <row r="55" spans="1:79" ht="4.5" customHeight="1">
      <c r="A55" s="65"/>
      <c r="B55" s="65"/>
      <c r="C55" s="65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7</v>
      </c>
      <c r="B57" s="40"/>
      <c r="C57" s="40"/>
      <c r="D57" s="59" t="s">
        <v>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9" t="s">
        <v>9</v>
      </c>
      <c r="AC57" s="69"/>
      <c r="AD57" s="69"/>
      <c r="AE57" s="69"/>
      <c r="AF57" s="69"/>
      <c r="AG57" s="69"/>
      <c r="AH57" s="69"/>
      <c r="AI57" s="69"/>
      <c r="AJ57" s="69" t="s">
        <v>10</v>
      </c>
      <c r="AK57" s="69"/>
      <c r="AL57" s="69"/>
      <c r="AM57" s="69"/>
      <c r="AN57" s="69"/>
      <c r="AO57" s="69"/>
      <c r="AP57" s="69"/>
      <c r="AQ57" s="69"/>
      <c r="AR57" s="69" t="s">
        <v>11</v>
      </c>
      <c r="AS57" s="69"/>
      <c r="AT57" s="69"/>
      <c r="AU57" s="69"/>
      <c r="AV57" s="69"/>
      <c r="AW57" s="69"/>
      <c r="AX57" s="69"/>
      <c r="AY57" s="69"/>
      <c r="CA57" s="1" t="s">
        <v>16</v>
      </c>
    </row>
    <row r="58" spans="1:79" s="4" customFormat="1" ht="12.75" customHeight="1">
      <c r="A58" s="47"/>
      <c r="B58" s="47"/>
      <c r="C58" s="47"/>
      <c r="D58" s="73" t="s">
        <v>28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>
        <f>AB58+AJ58</f>
        <v>0</v>
      </c>
      <c r="AS58" s="46"/>
      <c r="AT58" s="46"/>
      <c r="AU58" s="46"/>
      <c r="AV58" s="46"/>
      <c r="AW58" s="46"/>
      <c r="AX58" s="46"/>
      <c r="AY58" s="46"/>
      <c r="CA58" s="4" t="s">
        <v>17</v>
      </c>
    </row>
    <row r="60" spans="1:79" ht="15.75" customHeight="1">
      <c r="A60" s="58" t="s">
        <v>44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5" t="s">
        <v>29</v>
      </c>
      <c r="B61" s="65"/>
      <c r="C61" s="65"/>
      <c r="D61" s="65"/>
      <c r="E61" s="65"/>
      <c r="F61" s="65"/>
      <c r="G61" s="62" t="s">
        <v>45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5" t="s">
        <v>3</v>
      </c>
      <c r="AA61" s="65"/>
      <c r="AB61" s="65"/>
      <c r="AC61" s="65"/>
      <c r="AD61" s="65"/>
      <c r="AE61" s="65" t="s">
        <v>2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2" t="s">
        <v>30</v>
      </c>
      <c r="AP61" s="63"/>
      <c r="AQ61" s="63"/>
      <c r="AR61" s="63"/>
      <c r="AS61" s="63"/>
      <c r="AT61" s="63"/>
      <c r="AU61" s="63"/>
      <c r="AV61" s="64"/>
      <c r="AW61" s="62" t="s">
        <v>31</v>
      </c>
      <c r="AX61" s="63"/>
      <c r="AY61" s="63"/>
      <c r="AZ61" s="63"/>
      <c r="BA61" s="63"/>
      <c r="BB61" s="63"/>
      <c r="BC61" s="63"/>
      <c r="BD61" s="64"/>
      <c r="BE61" s="62" t="s">
        <v>28</v>
      </c>
      <c r="BF61" s="63"/>
      <c r="BG61" s="63"/>
      <c r="BH61" s="63"/>
      <c r="BI61" s="63"/>
      <c r="BJ61" s="63"/>
      <c r="BK61" s="63"/>
      <c r="BL61" s="64"/>
    </row>
    <row r="62" spans="1:79" ht="15.75" customHeight="1">
      <c r="A62" s="65">
        <v>1</v>
      </c>
      <c r="B62" s="65"/>
      <c r="C62" s="65"/>
      <c r="D62" s="65"/>
      <c r="E62" s="65"/>
      <c r="F62" s="65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40" t="s">
        <v>34</v>
      </c>
      <c r="B63" s="40"/>
      <c r="C63" s="40"/>
      <c r="D63" s="40"/>
      <c r="E63" s="40"/>
      <c r="F63" s="40"/>
      <c r="G63" s="59" t="s">
        <v>8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0" t="s">
        <v>20</v>
      </c>
      <c r="AA63" s="40"/>
      <c r="AB63" s="40"/>
      <c r="AC63" s="40"/>
      <c r="AD63" s="40"/>
      <c r="AE63" s="97" t="s">
        <v>33</v>
      </c>
      <c r="AF63" s="97"/>
      <c r="AG63" s="97"/>
      <c r="AH63" s="97"/>
      <c r="AI63" s="97"/>
      <c r="AJ63" s="97"/>
      <c r="AK63" s="97"/>
      <c r="AL63" s="97"/>
      <c r="AM63" s="97"/>
      <c r="AN63" s="59"/>
      <c r="AO63" s="69" t="s">
        <v>9</v>
      </c>
      <c r="AP63" s="69"/>
      <c r="AQ63" s="69"/>
      <c r="AR63" s="69"/>
      <c r="AS63" s="69"/>
      <c r="AT63" s="69"/>
      <c r="AU63" s="69"/>
      <c r="AV63" s="69"/>
      <c r="AW63" s="69" t="s">
        <v>32</v>
      </c>
      <c r="AX63" s="69"/>
      <c r="AY63" s="69"/>
      <c r="AZ63" s="69"/>
      <c r="BA63" s="69"/>
      <c r="BB63" s="69"/>
      <c r="BC63" s="69"/>
      <c r="BD63" s="69"/>
      <c r="BE63" s="69" t="s">
        <v>11</v>
      </c>
      <c r="BF63" s="69"/>
      <c r="BG63" s="69"/>
      <c r="BH63" s="69"/>
      <c r="BI63" s="69"/>
      <c r="BJ63" s="69"/>
      <c r="BK63" s="69"/>
      <c r="BL63" s="69"/>
      <c r="CA63" s="1" t="s">
        <v>18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104" t="s">
        <v>67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51"/>
      <c r="AA64" s="51"/>
      <c r="AB64" s="51"/>
      <c r="AC64" s="51"/>
      <c r="AD64" s="51"/>
      <c r="AE64" s="101"/>
      <c r="AF64" s="101"/>
      <c r="AG64" s="101"/>
      <c r="AH64" s="101"/>
      <c r="AI64" s="101"/>
      <c r="AJ64" s="101"/>
      <c r="AK64" s="101"/>
      <c r="AL64" s="101"/>
      <c r="AM64" s="101"/>
      <c r="AN64" s="73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>
        <f t="shared" ref="BE64:BE79" si="0">AO64+AW64</f>
        <v>0</v>
      </c>
      <c r="BF64" s="46"/>
      <c r="BG64" s="46"/>
      <c r="BH64" s="46"/>
      <c r="BI64" s="46"/>
      <c r="BJ64" s="46"/>
      <c r="BK64" s="46"/>
      <c r="BL64" s="46"/>
      <c r="CA64" s="4" t="s">
        <v>19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102" t="s">
        <v>70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2">
        <v>21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f t="shared" si="0"/>
        <v>21</v>
      </c>
      <c r="BF65" s="52"/>
      <c r="BG65" s="52"/>
      <c r="BH65" s="52"/>
      <c r="BI65" s="52"/>
      <c r="BJ65" s="52"/>
      <c r="BK65" s="52"/>
      <c r="BL65" s="52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71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101"/>
      <c r="AF66" s="101"/>
      <c r="AG66" s="101"/>
      <c r="AH66" s="101"/>
      <c r="AI66" s="101"/>
      <c r="AJ66" s="101"/>
      <c r="AK66" s="101"/>
      <c r="AL66" s="101"/>
      <c r="AM66" s="101"/>
      <c r="AN66" s="7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t="shared" si="0"/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52">
        <v>1400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f t="shared" si="0"/>
        <v>1400</v>
      </c>
      <c r="BF67" s="52"/>
      <c r="BG67" s="52"/>
      <c r="BH67" s="52"/>
      <c r="BI67" s="52"/>
      <c r="BJ67" s="52"/>
      <c r="BK67" s="52"/>
      <c r="BL67" s="52"/>
    </row>
    <row r="68" spans="1:64" ht="12.75" customHeight="1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52">
        <v>250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f t="shared" si="0"/>
        <v>250</v>
      </c>
      <c r="BF68" s="52"/>
      <c r="BG68" s="52"/>
      <c r="BH68" s="52"/>
      <c r="BI68" s="52"/>
      <c r="BJ68" s="52"/>
      <c r="BK68" s="52"/>
      <c r="BL68" s="52"/>
    </row>
    <row r="69" spans="1:64" ht="12.75" customHeight="1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52">
        <v>1400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f t="shared" si="0"/>
        <v>1400</v>
      </c>
      <c r="BF69" s="52"/>
      <c r="BG69" s="52"/>
      <c r="BH69" s="52"/>
      <c r="BI69" s="52"/>
      <c r="BJ69" s="52"/>
      <c r="BK69" s="52"/>
      <c r="BL69" s="52"/>
    </row>
    <row r="70" spans="1:64" ht="12.75" customHeight="1">
      <c r="A70" s="40">
        <v>5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52">
        <v>250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f t="shared" si="0"/>
        <v>250</v>
      </c>
      <c r="BF70" s="52"/>
      <c r="BG70" s="52"/>
      <c r="BH70" s="52"/>
      <c r="BI70" s="52"/>
      <c r="BJ70" s="52"/>
      <c r="BK70" s="52"/>
      <c r="BL70" s="52"/>
    </row>
    <row r="71" spans="1:64" ht="25.5" customHeight="1">
      <c r="A71" s="40">
        <v>6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52">
        <v>0</v>
      </c>
      <c r="AP71" s="52"/>
      <c r="AQ71" s="52"/>
      <c r="AR71" s="52"/>
      <c r="AS71" s="52"/>
      <c r="AT71" s="52"/>
      <c r="AU71" s="52"/>
      <c r="AV71" s="52"/>
      <c r="AW71" s="52">
        <v>1</v>
      </c>
      <c r="AX71" s="52"/>
      <c r="AY71" s="52"/>
      <c r="AZ71" s="52"/>
      <c r="BA71" s="52"/>
      <c r="BB71" s="52"/>
      <c r="BC71" s="52"/>
      <c r="BD71" s="52"/>
      <c r="BE71" s="52">
        <f t="shared" si="0"/>
        <v>1</v>
      </c>
      <c r="BF71" s="52"/>
      <c r="BG71" s="52"/>
      <c r="BH71" s="52"/>
      <c r="BI71" s="52"/>
      <c r="BJ71" s="52"/>
      <c r="BK71" s="52"/>
      <c r="BL71" s="52"/>
    </row>
    <row r="72" spans="1:64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 t="shared" si="0"/>
        <v>0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0">
        <v>7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52">
        <v>66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f t="shared" si="0"/>
        <v>66</v>
      </c>
      <c r="BF73" s="52"/>
      <c r="BG73" s="52"/>
      <c r="BH73" s="52"/>
      <c r="BI73" s="52"/>
      <c r="BJ73" s="52"/>
      <c r="BK73" s="52"/>
      <c r="BL73" s="52"/>
    </row>
    <row r="74" spans="1:64" ht="38.25" customHeight="1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52">
        <v>11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 t="shared" si="0"/>
        <v>11</v>
      </c>
      <c r="BF74" s="52"/>
      <c r="BG74" s="52"/>
      <c r="BH74" s="52"/>
      <c r="BI74" s="52"/>
      <c r="BJ74" s="52"/>
      <c r="BK74" s="52"/>
      <c r="BL74" s="52"/>
    </row>
    <row r="75" spans="1:64" ht="25.5" customHeight="1">
      <c r="A75" s="40">
        <v>9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295.06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295.06</v>
      </c>
      <c r="BF75" s="45"/>
      <c r="BG75" s="45"/>
      <c r="BH75" s="45"/>
      <c r="BI75" s="45"/>
      <c r="BJ75" s="45"/>
      <c r="BK75" s="45"/>
      <c r="BL75" s="45"/>
    </row>
    <row r="76" spans="1:64" ht="38.25" customHeight="1">
      <c r="A76" s="40">
        <v>10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12</v>
      </c>
      <c r="AX76" s="45"/>
      <c r="AY76" s="45"/>
      <c r="AZ76" s="45"/>
      <c r="BA76" s="45"/>
      <c r="BB76" s="45"/>
      <c r="BC76" s="45"/>
      <c r="BD76" s="45"/>
      <c r="BE76" s="45">
        <f t="shared" si="0"/>
        <v>12</v>
      </c>
      <c r="BF76" s="45"/>
      <c r="BG76" s="45"/>
      <c r="BH76" s="45"/>
      <c r="BI76" s="45"/>
      <c r="BJ76" s="45"/>
      <c r="BK76" s="45"/>
      <c r="BL76" s="45"/>
    </row>
    <row r="77" spans="1:64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>
        <f t="shared" si="0"/>
        <v>0</v>
      </c>
      <c r="BF77" s="46"/>
      <c r="BG77" s="46"/>
      <c r="BH77" s="46"/>
      <c r="BI77" s="46"/>
      <c r="BJ77" s="46"/>
      <c r="BK77" s="46"/>
      <c r="BL77" s="46"/>
    </row>
    <row r="78" spans="1:64" ht="25.5" customHeight="1">
      <c r="A78" s="40">
        <v>11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100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 t="shared" si="0"/>
        <v>100</v>
      </c>
      <c r="BF78" s="45"/>
      <c r="BG78" s="45"/>
      <c r="BH78" s="45"/>
      <c r="BI78" s="45"/>
      <c r="BJ78" s="45"/>
      <c r="BK78" s="45"/>
      <c r="BL78" s="45"/>
    </row>
    <row r="79" spans="1:64" ht="25.5" customHeight="1">
      <c r="A79" s="40">
        <v>12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100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f t="shared" si="0"/>
        <v>100</v>
      </c>
      <c r="BF79" s="45"/>
      <c r="BG79" s="45"/>
      <c r="BH79" s="45"/>
      <c r="BI79" s="45"/>
      <c r="BJ79" s="45"/>
      <c r="BK79" s="45"/>
      <c r="BL79" s="45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4.5" customHeight="1"/>
    <row r="82" spans="1:59" ht="32.25" customHeight="1">
      <c r="A82" s="38" t="s">
        <v>112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5"/>
      <c r="AO82" s="39" t="s">
        <v>113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W83" s="99" t="s">
        <v>6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O83" s="99" t="s">
        <v>53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1:59" ht="15.75" customHeight="1">
      <c r="A84" s="118" t="s">
        <v>4</v>
      </c>
      <c r="B84" s="118"/>
      <c r="C84" s="118"/>
      <c r="D84" s="118"/>
      <c r="E84" s="118"/>
      <c r="F84" s="118"/>
    </row>
    <row r="85" spans="1:59" ht="13.15" customHeight="1">
      <c r="A85" s="114" t="s">
        <v>97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>
      <c r="A86" s="115" t="s">
        <v>48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0.75" customHeight="1">
      <c r="A88" s="38" t="s">
        <v>112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5"/>
      <c r="AO88" s="39" t="s">
        <v>113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>
      <c r="W89" s="99" t="s">
        <v>6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O89" s="99" t="s">
        <v>53</v>
      </c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</row>
    <row r="90" spans="1:59">
      <c r="A90" s="116">
        <v>44095</v>
      </c>
      <c r="B90" s="117"/>
      <c r="C90" s="117"/>
      <c r="D90" s="117"/>
      <c r="E90" s="117"/>
      <c r="F90" s="117"/>
      <c r="G90" s="117"/>
      <c r="H90" s="117"/>
    </row>
    <row r="91" spans="1:59">
      <c r="A91" s="99" t="s">
        <v>46</v>
      </c>
      <c r="B91" s="99"/>
      <c r="C91" s="99"/>
      <c r="D91" s="99"/>
      <c r="E91" s="99"/>
      <c r="F91" s="99"/>
      <c r="G91" s="99"/>
      <c r="H91" s="99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47</v>
      </c>
    </row>
    <row r="101" spans="1:59" ht="15.75">
      <c r="A101" s="38" t="s">
        <v>108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AO101" s="39" t="s">
        <v>109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</sheetData>
  <mergeCells count="261">
    <mergeCell ref="AO89:BG89"/>
    <mergeCell ref="AA20:AI20"/>
    <mergeCell ref="A45:C46"/>
    <mergeCell ref="A44:AZ44"/>
    <mergeCell ref="A43:AZ43"/>
    <mergeCell ref="G40:BL40"/>
    <mergeCell ref="A91:H91"/>
    <mergeCell ref="A85:AS85"/>
    <mergeCell ref="A86:AS86"/>
    <mergeCell ref="A90:H90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82:V82"/>
    <mergeCell ref="W82:AM82"/>
    <mergeCell ref="AO82:BG82"/>
    <mergeCell ref="A84:F84"/>
    <mergeCell ref="W83:AM83"/>
    <mergeCell ref="AW62:BD62"/>
    <mergeCell ref="BE62:BL62"/>
    <mergeCell ref="BE79:BL79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G62:Y62"/>
    <mergeCell ref="G63:Y63"/>
    <mergeCell ref="G64:Y64"/>
    <mergeCell ref="AO62:AV62"/>
    <mergeCell ref="Z62:AD62"/>
    <mergeCell ref="G61:Y61"/>
    <mergeCell ref="AO61:AV61"/>
    <mergeCell ref="AW61:BD61"/>
    <mergeCell ref="BE67:BL67"/>
    <mergeCell ref="W88:AM88"/>
    <mergeCell ref="AO88:BG88"/>
    <mergeCell ref="A64:F64"/>
    <mergeCell ref="Z64:AD64"/>
    <mergeCell ref="BE64:BL64"/>
    <mergeCell ref="AO63:AV63"/>
    <mergeCell ref="AW63:BD63"/>
    <mergeCell ref="BE63:BL63"/>
    <mergeCell ref="AW64:BD64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83:BG83"/>
    <mergeCell ref="BE69:BL69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K47:AR47"/>
    <mergeCell ref="AK48:AR4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19:L19"/>
    <mergeCell ref="N19:Y19"/>
    <mergeCell ref="AA19:AI19"/>
    <mergeCell ref="A25:BL25"/>
    <mergeCell ref="A26:BL26"/>
    <mergeCell ref="A28:BL28"/>
    <mergeCell ref="A31:F31"/>
    <mergeCell ref="G31:BL31"/>
    <mergeCell ref="BE65:BL65"/>
    <mergeCell ref="BE61:BL61"/>
    <mergeCell ref="AE62:AN62"/>
    <mergeCell ref="A50:C50"/>
    <mergeCell ref="D50:AB50"/>
    <mergeCell ref="AC50:AJ50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D49:AB4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A101:V101"/>
    <mergeCell ref="AO101:BG101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W89:AM89"/>
    <mergeCell ref="A88:V88"/>
  </mergeCells>
  <phoneticPr fontId="0" type="noConversion"/>
  <conditionalFormatting sqref="H64:L64 H66:L66 H72:L72 H77:L77 G64:G79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3" stopIfTrue="1" operator="equal">
      <formula>0</formula>
    </cfRule>
  </conditionalFormatting>
  <pageMargins left="0.31496062992125984" right="0.31496062992125984" top="0.99" bottom="0.15748031496062992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2020-09-21T08:58:26Z</cp:lastPrinted>
  <dcterms:created xsi:type="dcterms:W3CDTF">2016-08-15T09:54:21Z</dcterms:created>
  <dcterms:modified xsi:type="dcterms:W3CDTF">2020-09-21T08:58:31Z</dcterms:modified>
</cp:coreProperties>
</file>