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NMR-65-02\Desktop\ужкгтаб\"/>
    </mc:Choice>
  </mc:AlternateContent>
  <bookViews>
    <workbookView xWindow="0" yWindow="0" windowWidth="28800" windowHeight="12435"/>
  </bookViews>
  <sheets>
    <sheet name="КПК" sheetId="2" r:id="rId1"/>
  </sheets>
  <definedNames>
    <definedName name="_xlnm.Print_Area" localSheetId="0">КПК!$A$1:$BM$78</definedName>
  </definedNames>
  <calcPr calcId="152511"/>
</workbook>
</file>

<file path=xl/calcChain.xml><?xml version="1.0" encoding="utf-8"?>
<calcChain xmlns="http://schemas.openxmlformats.org/spreadsheetml/2006/main">
  <c r="N15" i="2" l="1"/>
  <c r="AO53" i="2"/>
  <c r="AK45" i="2"/>
  <c r="AC45" i="2"/>
  <c r="AO67" i="2"/>
  <c r="BE67" i="2" s="1"/>
  <c r="Y54" i="2"/>
  <c r="AO54" i="2" s="1"/>
  <c r="BE64" i="2"/>
  <c r="BE65" i="2"/>
  <c r="BE66" i="2"/>
  <c r="BE63" i="2"/>
  <c r="BA44" i="2"/>
  <c r="D44" i="2"/>
  <c r="BE69" i="2"/>
  <c r="U20" i="2"/>
  <c r="BA45" i="2" l="1"/>
</calcChain>
</file>

<file path=xl/sharedStrings.xml><?xml version="1.0" encoding="utf-8"?>
<sst xmlns="http://schemas.openxmlformats.org/spreadsheetml/2006/main" count="129" uniqueCount="100">
  <si>
    <t>ЗАТВЕРДЖЕНО</t>
  </si>
  <si>
    <t>Наказ / розпорядчий документ</t>
  </si>
  <si>
    <t>4. Обсяг бюджетних призначень/бюджетних асигнувань-</t>
  </si>
  <si>
    <t>Джерело інформації</t>
  </si>
  <si>
    <t>Одиниця виміру</t>
  </si>
  <si>
    <t>ПОГОДЖЕНО:</t>
  </si>
  <si>
    <t>2.</t>
  </si>
  <si>
    <t>Назва регіональної цільової програми та підпрограми</t>
  </si>
  <si>
    <t>(підпис)</t>
  </si>
  <si>
    <t>(ініціали і прізвище)</t>
  </si>
  <si>
    <t>npp</t>
  </si>
  <si>
    <t>name</t>
  </si>
  <si>
    <t>pz2</t>
  </si>
  <si>
    <t>ps2</t>
  </si>
  <si>
    <t>formula=RC[-16]+RC[-8]</t>
  </si>
  <si>
    <t>p4.7</t>
  </si>
  <si>
    <t>p4.8</t>
  </si>
  <si>
    <t>s4.8</t>
  </si>
  <si>
    <t>p4.9</t>
  </si>
  <si>
    <t>s4.9</t>
  </si>
  <si>
    <t>p4.10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</si>
  <si>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</si>
  <si>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</si>
  <si>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</si>
  <si>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</si>
  <si>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</si>
  <si>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гривень, у тому числі загального фонду -</t>
  </si>
  <si>
    <t xml:space="preserve">5. Підстави для виконання бюджетної програми: </t>
  </si>
  <si>
    <t>гривень.</t>
  </si>
  <si>
    <t>Завдання</t>
  </si>
  <si>
    <t>br2</t>
  </si>
  <si>
    <t>formula=RC[-24]+RC[-16]</t>
  </si>
  <si>
    <t>Напрями використання бюджетних коштів</t>
  </si>
  <si>
    <t>у тому числі бюджет розвитку</t>
  </si>
  <si>
    <t>Усього</t>
  </si>
  <si>
    <t>№ з/п</t>
  </si>
  <si>
    <t>Загальний фонд</t>
  </si>
  <si>
    <t>Спеціальний фонд</t>
  </si>
  <si>
    <t>Показник</t>
  </si>
  <si>
    <t>s2</t>
  </si>
  <si>
    <t>dger_inf</t>
  </si>
  <si>
    <t>zp</t>
  </si>
  <si>
    <t>УСЬОГО</t>
  </si>
  <si>
    <t>(грн)</t>
  </si>
  <si>
    <t>ЗАТВЕРДЖЕНО
Наказ Міністерства фінансів України 26 серпня 2014 року  № 836 
(у редакції наказу Міністерства фінансів України від 15.11.2018року № 908)</t>
  </si>
  <si>
    <t>Управління житлово-комунального господарства та будівництва Ніжинської міської ради</t>
  </si>
  <si>
    <t>Затрат</t>
  </si>
  <si>
    <t>Продукту</t>
  </si>
  <si>
    <t>Ефективності</t>
  </si>
  <si>
    <t>од.</t>
  </si>
  <si>
    <t/>
  </si>
  <si>
    <t>тис.грн.</t>
  </si>
  <si>
    <t>Керівник установи</t>
  </si>
  <si>
    <t>А.М.Кушніренко</t>
  </si>
  <si>
    <t xml:space="preserve">Ніжинської міської   ради                                        </t>
  </si>
  <si>
    <t>Завдання 1. Забезпечення надання підтримки підприємствам водопровідно-каналізаційного господарства</t>
  </si>
  <si>
    <t>Обсяг видатків</t>
  </si>
  <si>
    <t>тис.грн..</t>
  </si>
  <si>
    <t xml:space="preserve">кількість підприємств водопровідно-каналізаційного господарства яким планується надання підтримки </t>
  </si>
  <si>
    <t>Середня сума підтримки одному підприємству</t>
  </si>
  <si>
    <t>Якості</t>
  </si>
  <si>
    <t>Рівень виконання завдання</t>
  </si>
  <si>
    <t>Касові на вказаний період /обсяг видатків на рік *100</t>
  </si>
  <si>
    <t>%</t>
  </si>
  <si>
    <t>Забезпечення діяльності водопровідно-каналізаційного господарства</t>
  </si>
  <si>
    <t>Міська цільова програма</t>
  </si>
  <si>
    <t>МЦП Розвитку комунального підприємства «НУВКГ» на 2020 рік</t>
  </si>
  <si>
    <t xml:space="preserve"> Кошторис на 2020 рік</t>
  </si>
  <si>
    <t>Розрахунок( обсяг видатків / кіль-сть підприємств) 300/1</t>
  </si>
  <si>
    <t>6. Цілі державної політики, на досягнення яких спрямована реалізація бюджетної програми</t>
  </si>
  <si>
    <t>Ціль державної політики</t>
  </si>
  <si>
    <t>Забезпечення функціонування підприємств житлово-комунальної галузі</t>
  </si>
  <si>
    <t>8. Завдання бюджетної програми:</t>
  </si>
  <si>
    <t xml:space="preserve">  22  січня 2020 року №3</t>
  </si>
  <si>
    <t>бюджетної програми місцевого бюджету на 2020  рік</t>
  </si>
  <si>
    <t>1.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</si>
  <si>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</si>
  <si>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</si>
  <si>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</si>
  <si>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</si>
  <si>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3.</t>
  </si>
  <si>
    <t>25538000000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</si>
  <si>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</si>
  <si>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</si>
  <si>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</si>
  <si>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</si>
  <si>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Забезпечення належної та безперебійної роботи об’єктів комунального господарства. Підвищення експлуатаційних властивостей житлового фонду і утримання його у належному стані, забезпечення його надійності та безпечної експлуатації, покращення умов проживання мешканців міста</t>
  </si>
  <si>
    <t>7. Мета бюджетної програми:</t>
  </si>
  <si>
    <t>9. Напрями використання бюджетних коштів:</t>
  </si>
  <si>
    <t>10. Перелік місцевих / регіональних програм, що виконуються у складі бюджетної програми:</t>
  </si>
  <si>
    <t>11. Результативні показники бюджетної програми:</t>
  </si>
  <si>
    <t>Забезпечення діяльності водопровідно - каналізаційного господарства</t>
  </si>
  <si>
    <t>0620</t>
  </si>
  <si>
    <t>Конституція України;  Бюджетний кодекс України; Закон України "Про  місцеве      самоврядування",  Закон України «Про житлово-комунальні послуги», Постанова КМУ від 05.05.1997р. №409 «Про забезпечення надійності й безпечності експлуатації будівель, споруд та інженерних мереж», Закон України «Про особливості здійснення права власності у багатоквартирному будинку», рішення сесії Ніжинської міської ради №8-65/2019 від 24.12.2019р. "Про бюджет Ніжинської міської ОТГ на 2020 рік".</t>
  </si>
  <si>
    <t>1.1.</t>
  </si>
  <si>
    <t>2.2.</t>
  </si>
  <si>
    <t>3.1.</t>
  </si>
  <si>
    <t>4.1.</t>
  </si>
  <si>
    <t>Заступник начальника фінансового управління</t>
  </si>
  <si>
    <t>М.Б. Фурса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</si>
</sst>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21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u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Arial Cyr"/>
      <charset val="204"/>
    </font>
    <font>
      <b/>
      <sz val="12"/>
      <name val="Arial Cyr"/>
      <charset val="204"/>
    </font>
    <font>
      <u/>
      <sz val="10"/>
      <name val="Times New Roman"/>
      <family val="1"/>
      <charset val="204"/>
    </font>
    <font>
      <u/>
      <sz val="14"/>
      <name val="Times New Roman"/>
      <family val="1"/>
      <charset val="204"/>
    </font>
    <font>
      <sz val="10"/>
      <name val="Arial Cyr"/>
      <charset val="204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8"/>
      <name val="Times New Roman CYR"/>
      <charset val="204"/>
    </font>
    <font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9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0" xfId="0" applyFont="1" applyBorder="1"/>
    <xf numFmtId="0" fontId="1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/>
    <xf numFmtId="49" fontId="3" fillId="0" borderId="2" xfId="0" applyNumberFormat="1" applyFont="1" applyBorder="1" applyAlignment="1">
      <alignment vertical="top" wrapText="1"/>
    </xf>
    <xf numFmtId="49" fontId="3" fillId="0" borderId="3" xfId="0" applyNumberFormat="1" applyFont="1" applyBorder="1" applyAlignment="1">
      <alignment vertical="top" wrapText="1"/>
    </xf>
    <xf numFmtId="0" fontId="11" fillId="2" borderId="0" xfId="0" applyFont="1" applyFill="1" applyAlignment="1">
      <alignment vertical="center"/>
    </xf>
    <xf numFmtId="0" fontId="2" fillId="2" borderId="0" xfId="0" applyFont="1" applyFill="1" applyAlignment="1">
      <alignment vertical="top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/>
    <xf numFmtId="0" fontId="11" fillId="2" borderId="0" xfId="0" applyFont="1" applyFill="1"/>
    <xf numFmtId="0" fontId="3" fillId="0" borderId="0" xfId="0" applyFont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left" vertical="center" wrapText="1"/>
    </xf>
    <xf numFmtId="0" fontId="2" fillId="2" borderId="9" xfId="0" applyNumberFormat="1" applyFont="1" applyFill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0" fontId="16" fillId="0" borderId="0" xfId="0" applyFont="1" applyBorder="1" applyAlignment="1"/>
    <xf numFmtId="0" fontId="17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19" fillId="0" borderId="0" xfId="0" applyFont="1" applyBorder="1" applyAlignment="1">
      <alignment horizontal="center" vertical="top"/>
    </xf>
    <xf numFmtId="0" fontId="19" fillId="0" borderId="0" xfId="0" applyFont="1" applyAlignment="1">
      <alignment horizontal="center" vertical="top"/>
    </xf>
    <xf numFmtId="0" fontId="2" fillId="2" borderId="0" xfId="0" applyNumberFormat="1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1" fontId="2" fillId="0" borderId="7" xfId="0" applyNumberFormat="1" applyFont="1" applyBorder="1" applyAlignment="1">
      <alignment horizontal="center" vertical="center" wrapText="1"/>
    </xf>
    <xf numFmtId="1" fontId="2" fillId="0" borderId="8" xfId="0" applyNumberFormat="1" applyFont="1" applyBorder="1" applyAlignment="1">
      <alignment horizontal="center" vertical="center" wrapText="1"/>
    </xf>
    <xf numFmtId="1" fontId="2" fillId="0" borderId="9" xfId="0" applyNumberFormat="1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2" fontId="2" fillId="0" borderId="8" xfId="0" applyNumberFormat="1" applyFont="1" applyBorder="1" applyAlignment="1">
      <alignment horizontal="center" vertical="center" wrapText="1"/>
    </xf>
    <xf numFmtId="2" fontId="2" fillId="0" borderId="9" xfId="0" applyNumberFormat="1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top" wrapText="1"/>
    </xf>
    <xf numFmtId="0" fontId="13" fillId="0" borderId="8" xfId="0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top" wrapText="1"/>
    </xf>
    <xf numFmtId="0" fontId="11" fillId="2" borderId="0" xfId="0" applyFont="1" applyFill="1" applyAlignment="1">
      <alignment horizontal="left" vertical="top" wrapText="1"/>
    </xf>
    <xf numFmtId="0" fontId="14" fillId="2" borderId="5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top" wrapText="1"/>
    </xf>
    <xf numFmtId="49" fontId="3" fillId="0" borderId="8" xfId="0" applyNumberFormat="1" applyFont="1" applyBorder="1" applyAlignment="1">
      <alignment horizontal="center" vertical="top" wrapText="1"/>
    </xf>
    <xf numFmtId="49" fontId="3" fillId="0" borderId="9" xfId="0" applyNumberFormat="1" applyFont="1" applyBorder="1" applyAlignment="1">
      <alignment horizontal="center" vertical="top" wrapText="1"/>
    </xf>
    <xf numFmtId="49" fontId="2" fillId="0" borderId="7" xfId="0" applyNumberFormat="1" applyFont="1" applyBorder="1" applyAlignment="1">
      <alignment horizontal="center" vertical="top" wrapText="1"/>
    </xf>
    <xf numFmtId="49" fontId="2" fillId="0" borderId="8" xfId="0" applyNumberFormat="1" applyFont="1" applyBorder="1" applyAlignment="1">
      <alignment horizontal="center" vertical="top" wrapText="1"/>
    </xf>
    <xf numFmtId="49" fontId="2" fillId="0" borderId="9" xfId="0" applyNumberFormat="1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top" wrapText="1"/>
    </xf>
    <xf numFmtId="0" fontId="12" fillId="0" borderId="9" xfId="0" applyFont="1" applyBorder="1" applyAlignment="1">
      <alignment horizontal="center" vertical="top" wrapText="1"/>
    </xf>
    <xf numFmtId="4" fontId="2" fillId="0" borderId="7" xfId="0" applyNumberFormat="1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top" wrapText="1"/>
    </xf>
    <xf numFmtId="0" fontId="12" fillId="0" borderId="8" xfId="0" applyFont="1" applyFill="1" applyBorder="1" applyAlignment="1">
      <alignment horizontal="center" vertical="top" wrapText="1"/>
    </xf>
    <xf numFmtId="0" fontId="12" fillId="0" borderId="9" xfId="0" applyFont="1" applyFill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top" wrapText="1"/>
    </xf>
    <xf numFmtId="49" fontId="3" fillId="0" borderId="5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 wrapText="1"/>
    </xf>
    <xf numFmtId="4" fontId="9" fillId="0" borderId="5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3" fillId="0" borderId="7" xfId="0" applyNumberFormat="1" applyFont="1" applyBorder="1" applyAlignment="1">
      <alignment horizontal="left" vertical="center" wrapText="1"/>
    </xf>
    <xf numFmtId="0" fontId="3" fillId="0" borderId="8" xfId="0" applyNumberFormat="1" applyFont="1" applyBorder="1" applyAlignment="1">
      <alignment horizontal="left" vertical="center" wrapText="1"/>
    </xf>
    <xf numFmtId="0" fontId="3" fillId="0" borderId="9" xfId="0" applyNumberFormat="1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2" borderId="7" xfId="0" applyNumberFormat="1" applyFont="1" applyFill="1" applyBorder="1" applyAlignment="1">
      <alignment horizontal="left" vertical="center" wrapText="1"/>
    </xf>
    <xf numFmtId="0" fontId="2" fillId="2" borderId="8" xfId="0" applyNumberFormat="1" applyFont="1" applyFill="1" applyBorder="1" applyAlignment="1">
      <alignment horizontal="left" vertical="center" wrapText="1"/>
    </xf>
    <xf numFmtId="0" fontId="2" fillId="2" borderId="9" xfId="0" applyNumberFormat="1" applyFont="1" applyFill="1" applyBorder="1" applyAlignment="1">
      <alignment horizontal="left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justify" vertical="center" wrapText="1"/>
    </xf>
    <xf numFmtId="0" fontId="10" fillId="0" borderId="0" xfId="0" applyFont="1" applyFill="1" applyAlignment="1">
      <alignment horizontal="center" vertical="center" wrapText="1"/>
    </xf>
    <xf numFmtId="0" fontId="3" fillId="0" borderId="5" xfId="0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8" fillId="0" borderId="5" xfId="0" quotePrefix="1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left" vertical="top" wrapText="1"/>
    </xf>
    <xf numFmtId="0" fontId="19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49" fontId="18" fillId="0" borderId="5" xfId="0" applyNumberFormat="1" applyFont="1" applyBorder="1" applyAlignment="1">
      <alignment horizontal="center" vertical="center" wrapText="1"/>
    </xf>
    <xf numFmtId="0" fontId="18" fillId="0" borderId="5" xfId="0" applyFont="1" applyBorder="1" applyAlignment="1">
      <alignment horizontal="left" vertical="top" wrapText="1"/>
    </xf>
    <xf numFmtId="0" fontId="19" fillId="0" borderId="2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89"/>
  <sheetViews>
    <sheetView tabSelected="1" view="pageBreakPreview" zoomScale="85" zoomScaleNormal="85" zoomScaleSheetLayoutView="85" workbookViewId="0">
      <selection activeCell="AM72" sqref="AM72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33" customHeight="1" x14ac:dyDescent="0.2">
      <c r="AO1" s="129" t="s">
        <v>44</v>
      </c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29"/>
      <c r="BC1" s="129"/>
      <c r="BD1" s="129"/>
      <c r="BE1" s="129"/>
      <c r="BF1" s="129"/>
      <c r="BG1" s="129"/>
      <c r="BH1" s="129"/>
      <c r="BI1" s="129"/>
      <c r="BJ1" s="129"/>
      <c r="BK1" s="129"/>
      <c r="BL1" s="129"/>
    </row>
    <row r="2" spans="1:64" ht="15.95" customHeight="1" x14ac:dyDescent="0.2">
      <c r="AO2" s="106" t="s">
        <v>0</v>
      </c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106"/>
      <c r="BJ2" s="106"/>
      <c r="BK2" s="106"/>
      <c r="BL2" s="106"/>
    </row>
    <row r="3" spans="1:64" ht="15" customHeight="1" x14ac:dyDescent="0.2">
      <c r="AO3" s="106" t="s">
        <v>1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64" ht="39.75" customHeight="1" x14ac:dyDescent="0.2">
      <c r="AO4" s="135" t="s">
        <v>45</v>
      </c>
      <c r="AP4" s="135"/>
      <c r="AQ4" s="135"/>
      <c r="AR4" s="135"/>
      <c r="AS4" s="135"/>
      <c r="AT4" s="135"/>
      <c r="AU4" s="135"/>
      <c r="AV4" s="135"/>
      <c r="AW4" s="135"/>
      <c r="AX4" s="135"/>
      <c r="AY4" s="135"/>
      <c r="AZ4" s="135"/>
      <c r="BA4" s="135"/>
      <c r="BB4" s="135"/>
      <c r="BC4" s="135"/>
      <c r="BD4" s="135"/>
      <c r="BE4" s="135"/>
      <c r="BF4" s="135"/>
      <c r="BG4" s="135"/>
      <c r="BH4" s="135"/>
      <c r="BI4" s="135"/>
      <c r="BJ4" s="135"/>
      <c r="BK4" s="135"/>
      <c r="BL4" s="135"/>
    </row>
    <row r="5" spans="1:64" x14ac:dyDescent="0.2">
      <c r="AO5" s="130" t="s">
        <v>22</v>
      </c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</row>
    <row r="6" spans="1:64" ht="21.75" customHeight="1" x14ac:dyDescent="0.2">
      <c r="AO6" s="134" t="s">
        <v>73</v>
      </c>
      <c r="AP6" s="134"/>
      <c r="AQ6" s="134"/>
      <c r="AR6" s="134"/>
      <c r="AS6" s="134"/>
      <c r="AT6" s="134"/>
      <c r="AU6" s="134"/>
      <c r="AV6" s="134"/>
      <c r="AW6" s="134"/>
      <c r="AX6" s="134"/>
      <c r="AY6" s="134"/>
      <c r="AZ6" s="134"/>
      <c r="BA6" s="134"/>
      <c r="BB6" s="134"/>
      <c r="BC6" s="134"/>
      <c r="BD6" s="134"/>
      <c r="BE6" s="134"/>
      <c r="BF6" s="134"/>
    </row>
    <row r="9" spans="1:64" ht="15.75" customHeight="1" x14ac:dyDescent="0.2">
      <c r="A9" s="131" t="s">
        <v>23</v>
      </c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  <c r="AO9" s="131"/>
      <c r="AP9" s="131"/>
      <c r="AQ9" s="131"/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31"/>
      <c r="BI9" s="131"/>
      <c r="BJ9" s="131"/>
      <c r="BK9" s="131"/>
      <c r="BL9" s="131"/>
    </row>
    <row r="10" spans="1:64" ht="15.75" customHeight="1" x14ac:dyDescent="0.2">
      <c r="A10" s="131" t="s">
        <v>74</v>
      </c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  <c r="AP10" s="131"/>
      <c r="AQ10" s="131"/>
      <c r="AR10" s="131"/>
      <c r="AS10" s="131"/>
      <c r="AT10" s="131"/>
      <c r="AU10" s="131"/>
      <c r="AV10" s="131"/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31"/>
      <c r="BI10" s="131"/>
      <c r="BJ10" s="131"/>
      <c r="BK10" s="131"/>
      <c r="BL10" s="131"/>
    </row>
    <row r="11" spans="1:64" ht="6" customHeight="1" x14ac:dyDescent="0.2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</row>
    <row r="12" spans="1:64" ht="18.75" customHeight="1" x14ac:dyDescent="0.2">
      <c r="A12" s="32" t="s">
        <v>75</v>
      </c>
      <c r="B12" s="140">
        <v>1200000</v>
      </c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33"/>
      <c r="N12" s="142" t="s">
        <v>45</v>
      </c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42"/>
      <c r="AD12" s="142"/>
      <c r="AE12" s="142"/>
      <c r="AF12" s="142"/>
      <c r="AG12" s="142"/>
      <c r="AH12" s="142"/>
      <c r="AI12" s="142"/>
      <c r="AJ12" s="142"/>
      <c r="AK12" s="142"/>
      <c r="AL12" s="142"/>
      <c r="AM12" s="142"/>
      <c r="AN12" s="142"/>
      <c r="AO12" s="142"/>
      <c r="AP12" s="142"/>
      <c r="AQ12" s="142"/>
      <c r="AR12" s="142"/>
      <c r="AS12" s="142"/>
      <c r="AT12" s="34"/>
      <c r="AU12" s="140">
        <v>32009931</v>
      </c>
      <c r="AV12" s="140"/>
      <c r="AW12" s="140"/>
      <c r="AX12" s="140"/>
      <c r="AY12" s="140"/>
      <c r="AZ12" s="140"/>
      <c r="BA12" s="140"/>
      <c r="BB12" s="140"/>
      <c r="BC12" s="34"/>
      <c r="BD12" s="34"/>
      <c r="BE12" s="34"/>
      <c r="BF12" s="34"/>
      <c r="BG12" s="34"/>
      <c r="BH12" s="34"/>
      <c r="BI12" s="34"/>
      <c r="BJ12" s="34"/>
      <c r="BK12" s="34"/>
      <c r="BL12" s="34"/>
    </row>
    <row r="13" spans="1:64" ht="27" customHeight="1" x14ac:dyDescent="0.2">
      <c r="A13" s="35"/>
      <c r="B13" s="143" t="s">
        <v>76</v>
      </c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35"/>
      <c r="N13" s="144" t="s">
        <v>77</v>
      </c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144"/>
      <c r="AK13" s="144"/>
      <c r="AL13" s="144"/>
      <c r="AM13" s="144"/>
      <c r="AN13" s="144"/>
      <c r="AO13" s="144"/>
      <c r="AP13" s="144"/>
      <c r="AQ13" s="144"/>
      <c r="AR13" s="144"/>
      <c r="AS13" s="144"/>
      <c r="AT13" s="35"/>
      <c r="AU13" s="143" t="s">
        <v>78</v>
      </c>
      <c r="AV13" s="143"/>
      <c r="AW13" s="143"/>
      <c r="AX13" s="143"/>
      <c r="AY13" s="143"/>
      <c r="AZ13" s="143"/>
      <c r="BA13" s="143"/>
      <c r="BB13" s="143"/>
      <c r="BC13" s="35"/>
      <c r="BD13" s="35"/>
      <c r="BE13" s="35"/>
      <c r="BF13" s="35"/>
      <c r="BG13" s="35"/>
      <c r="BH13" s="35"/>
      <c r="BI13" s="35"/>
      <c r="BJ13" s="35"/>
      <c r="BK13" s="35"/>
      <c r="BL13" s="35"/>
    </row>
    <row r="14" spans="1:64" ht="10.5" customHeight="1" x14ac:dyDescent="0.2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 s="36"/>
      <c r="BF14" s="36"/>
      <c r="BG14" s="36"/>
      <c r="BH14" s="36"/>
      <c r="BI14" s="36"/>
      <c r="BJ14" s="36"/>
      <c r="BK14" s="36"/>
      <c r="BL14" s="36"/>
    </row>
    <row r="15" spans="1:64" ht="24" customHeight="1" x14ac:dyDescent="0.2">
      <c r="A15" s="37" t="s">
        <v>6</v>
      </c>
      <c r="B15" s="140">
        <v>1210000</v>
      </c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33"/>
      <c r="N15" s="142" t="str">
        <f>N12</f>
        <v>Управління житлово-комунального господарства та будівництва Ніжинської міської ради</v>
      </c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  <c r="AH15" s="142"/>
      <c r="AI15" s="142"/>
      <c r="AJ15" s="142"/>
      <c r="AK15" s="142"/>
      <c r="AL15" s="142"/>
      <c r="AM15" s="142"/>
      <c r="AN15" s="142"/>
      <c r="AO15" s="142"/>
      <c r="AP15" s="142"/>
      <c r="AQ15" s="142"/>
      <c r="AR15" s="142"/>
      <c r="AS15" s="142"/>
      <c r="AT15" s="34"/>
      <c r="AU15" s="140">
        <v>32009931</v>
      </c>
      <c r="AV15" s="141"/>
      <c r="AW15" s="141"/>
      <c r="AX15" s="141"/>
      <c r="AY15" s="141"/>
      <c r="AZ15" s="141"/>
      <c r="BA15" s="141"/>
      <c r="BB15" s="141"/>
      <c r="BC15" s="38"/>
      <c r="BD15" s="38"/>
      <c r="BE15" s="38"/>
      <c r="BF15" s="38"/>
      <c r="BG15" s="38"/>
      <c r="BH15" s="38"/>
      <c r="BI15" s="38"/>
      <c r="BJ15" s="38"/>
      <c r="BK15" s="38"/>
      <c r="BL15" s="39"/>
    </row>
    <row r="16" spans="1:64" ht="22.5" customHeight="1" x14ac:dyDescent="0.2">
      <c r="A16" s="40"/>
      <c r="B16" s="143" t="s">
        <v>76</v>
      </c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35"/>
      <c r="N16" s="144" t="s">
        <v>79</v>
      </c>
      <c r="O16" s="144"/>
      <c r="P16" s="144"/>
      <c r="Q16" s="144"/>
      <c r="R16" s="144"/>
      <c r="S16" s="144"/>
      <c r="T16" s="144"/>
      <c r="U16" s="144"/>
      <c r="V16" s="144"/>
      <c r="W16" s="144"/>
      <c r="X16" s="144"/>
      <c r="Y16" s="144"/>
      <c r="Z16" s="144"/>
      <c r="AA16" s="144"/>
      <c r="AB16" s="144"/>
      <c r="AC16" s="144"/>
      <c r="AD16" s="144"/>
      <c r="AE16" s="144"/>
      <c r="AF16" s="144"/>
      <c r="AG16" s="144"/>
      <c r="AH16" s="144"/>
      <c r="AI16" s="144"/>
      <c r="AJ16" s="144"/>
      <c r="AK16" s="144"/>
      <c r="AL16" s="144"/>
      <c r="AM16" s="144"/>
      <c r="AN16" s="144"/>
      <c r="AO16" s="144"/>
      <c r="AP16" s="144"/>
      <c r="AQ16" s="144"/>
      <c r="AR16" s="144"/>
      <c r="AS16" s="144"/>
      <c r="AT16" s="35"/>
      <c r="AU16" s="143" t="s">
        <v>78</v>
      </c>
      <c r="AV16" s="143"/>
      <c r="AW16" s="143"/>
      <c r="AX16" s="143"/>
      <c r="AY16" s="143"/>
      <c r="AZ16" s="143"/>
      <c r="BA16" s="143"/>
      <c r="BB16" s="143"/>
      <c r="BC16" s="41"/>
      <c r="BD16" s="41"/>
      <c r="BE16" s="41"/>
      <c r="BF16" s="41"/>
      <c r="BG16" s="41"/>
      <c r="BH16" s="41"/>
      <c r="BI16" s="41"/>
      <c r="BJ16" s="41"/>
      <c r="BK16" s="42"/>
      <c r="BL16" s="41"/>
    </row>
    <row r="17" spans="1:64" ht="6.75" customHeight="1" x14ac:dyDescent="0.2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</row>
    <row r="18" spans="1:64" ht="34.5" customHeight="1" x14ac:dyDescent="0.2">
      <c r="A18" s="32" t="s">
        <v>80</v>
      </c>
      <c r="B18" s="140">
        <v>1216013</v>
      </c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/>
      <c r="N18" s="140">
        <v>6013</v>
      </c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38"/>
      <c r="AA18" s="145" t="s">
        <v>92</v>
      </c>
      <c r="AB18" s="145"/>
      <c r="AC18" s="145"/>
      <c r="AD18" s="145"/>
      <c r="AE18" s="145"/>
      <c r="AF18" s="145"/>
      <c r="AG18" s="145"/>
      <c r="AH18" s="145"/>
      <c r="AI18" s="145"/>
      <c r="AJ18" s="38"/>
      <c r="AK18" s="146" t="s">
        <v>91</v>
      </c>
      <c r="AL18" s="146"/>
      <c r="AM18" s="146"/>
      <c r="AN18" s="146"/>
      <c r="AO18" s="146"/>
      <c r="AP18" s="146"/>
      <c r="AQ18" s="146"/>
      <c r="AR18" s="146"/>
      <c r="AS18" s="146"/>
      <c r="AT18" s="146"/>
      <c r="AU18" s="146"/>
      <c r="AV18" s="146"/>
      <c r="AW18" s="146"/>
      <c r="AX18" s="146"/>
      <c r="AY18" s="146"/>
      <c r="AZ18" s="146"/>
      <c r="BA18" s="146"/>
      <c r="BB18" s="146"/>
      <c r="BC18" s="146"/>
      <c r="BD18" s="38"/>
      <c r="BE18" s="140" t="s">
        <v>81</v>
      </c>
      <c r="BF18" s="140"/>
      <c r="BG18" s="140"/>
      <c r="BH18" s="140"/>
      <c r="BI18" s="140"/>
      <c r="BJ18" s="140"/>
      <c r="BK18" s="140"/>
      <c r="BL18" s="140"/>
    </row>
    <row r="19" spans="1:64" ht="33" customHeight="1" x14ac:dyDescent="0.2">
      <c r="A19"/>
      <c r="B19" s="143" t="s">
        <v>76</v>
      </c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/>
      <c r="N19" s="143" t="s">
        <v>82</v>
      </c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41"/>
      <c r="AA19" s="147" t="s">
        <v>83</v>
      </c>
      <c r="AB19" s="147"/>
      <c r="AC19" s="147"/>
      <c r="AD19" s="147"/>
      <c r="AE19" s="147"/>
      <c r="AF19" s="147"/>
      <c r="AG19" s="147"/>
      <c r="AH19" s="147"/>
      <c r="AI19" s="147"/>
      <c r="AJ19" s="41"/>
      <c r="AK19" s="148" t="s">
        <v>84</v>
      </c>
      <c r="AL19" s="148"/>
      <c r="AM19" s="148"/>
      <c r="AN19" s="148"/>
      <c r="AO19" s="148"/>
      <c r="AP19" s="148"/>
      <c r="AQ19" s="148"/>
      <c r="AR19" s="148"/>
      <c r="AS19" s="148"/>
      <c r="AT19" s="148"/>
      <c r="AU19" s="148"/>
      <c r="AV19" s="148"/>
      <c r="AW19" s="148"/>
      <c r="AX19" s="148"/>
      <c r="AY19" s="148"/>
      <c r="AZ19" s="148"/>
      <c r="BA19" s="148"/>
      <c r="BB19" s="148"/>
      <c r="BC19" s="148"/>
      <c r="BD19" s="41"/>
      <c r="BE19" s="143" t="s">
        <v>85</v>
      </c>
      <c r="BF19" s="143"/>
      <c r="BG19" s="143"/>
      <c r="BH19" s="143"/>
      <c r="BI19" s="143"/>
      <c r="BJ19" s="143"/>
      <c r="BK19" s="143"/>
      <c r="BL19" s="143"/>
    </row>
    <row r="20" spans="1:64" ht="24.95" customHeight="1" x14ac:dyDescent="0.2">
      <c r="A20" s="133" t="s">
        <v>2</v>
      </c>
      <c r="B20" s="133"/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08">
        <f>AS20+I21</f>
        <v>300000</v>
      </c>
      <c r="V20" s="108"/>
      <c r="W20" s="108"/>
      <c r="X20" s="108"/>
      <c r="Y20" s="108"/>
      <c r="Z20" s="108"/>
      <c r="AA20" s="108"/>
      <c r="AB20" s="108"/>
      <c r="AC20" s="108"/>
      <c r="AD20" s="108"/>
      <c r="AE20" s="132" t="s">
        <v>26</v>
      </c>
      <c r="AF20" s="132"/>
      <c r="AG20" s="132"/>
      <c r="AH20" s="132"/>
      <c r="AI20" s="132"/>
      <c r="AJ20" s="132"/>
      <c r="AK20" s="132"/>
      <c r="AL20" s="132"/>
      <c r="AM20" s="132"/>
      <c r="AN20" s="132"/>
      <c r="AO20" s="132"/>
      <c r="AP20" s="132"/>
      <c r="AQ20" s="132"/>
      <c r="AR20" s="132"/>
      <c r="AS20" s="108">
        <v>300000</v>
      </c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110" t="s">
        <v>25</v>
      </c>
      <c r="BE20" s="110"/>
      <c r="BF20" s="110"/>
      <c r="BG20" s="110"/>
      <c r="BH20" s="110"/>
      <c r="BI20" s="110"/>
      <c r="BJ20" s="110"/>
      <c r="BK20" s="110"/>
      <c r="BL20" s="110"/>
    </row>
    <row r="21" spans="1:64" ht="24.95" customHeight="1" x14ac:dyDescent="0.2">
      <c r="A21" s="110" t="s">
        <v>24</v>
      </c>
      <c r="B21" s="110"/>
      <c r="C21" s="110"/>
      <c r="D21" s="110"/>
      <c r="E21" s="110"/>
      <c r="F21" s="110"/>
      <c r="G21" s="110"/>
      <c r="H21" s="110"/>
      <c r="I21" s="108">
        <v>0</v>
      </c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10" t="s">
        <v>28</v>
      </c>
      <c r="U21" s="110"/>
      <c r="V21" s="110"/>
      <c r="W21" s="110"/>
      <c r="X21" s="9"/>
      <c r="Y21" s="9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10"/>
      <c r="AO21" s="10"/>
      <c r="AP21" s="10"/>
      <c r="AQ21" s="10"/>
      <c r="AR21" s="10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10"/>
      <c r="BE21" s="10"/>
      <c r="BF21" s="10"/>
      <c r="BG21" s="10"/>
      <c r="BH21" s="10"/>
      <c r="BI21" s="10"/>
      <c r="BJ21" s="7"/>
      <c r="BK21" s="7"/>
      <c r="BL21" s="7"/>
    </row>
    <row r="22" spans="1:64" ht="9" customHeight="1" x14ac:dyDescent="0.2">
      <c r="A22" s="6"/>
      <c r="B22" s="6"/>
      <c r="C22" s="6"/>
      <c r="D22" s="6"/>
      <c r="E22" s="6"/>
      <c r="F22" s="6"/>
      <c r="G22" s="6"/>
      <c r="H22" s="6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6"/>
      <c r="U22" s="6"/>
      <c r="V22" s="6"/>
      <c r="W22" s="6"/>
      <c r="X22" s="9"/>
      <c r="Y22" s="9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10"/>
      <c r="AO22" s="10"/>
      <c r="AP22" s="10"/>
      <c r="AQ22" s="10"/>
      <c r="AR22" s="10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10"/>
      <c r="BE22" s="10"/>
      <c r="BF22" s="10"/>
      <c r="BG22" s="10"/>
      <c r="BH22" s="10"/>
      <c r="BI22" s="10"/>
      <c r="BJ22" s="7"/>
      <c r="BK22" s="7"/>
      <c r="BL22" s="7"/>
    </row>
    <row r="23" spans="1:64" ht="15.75" customHeight="1" x14ac:dyDescent="0.2">
      <c r="A23" s="106" t="s">
        <v>27</v>
      </c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06"/>
      <c r="AX23" s="106"/>
      <c r="AY23" s="106"/>
      <c r="AZ23" s="106"/>
      <c r="BA23" s="106"/>
      <c r="BB23" s="106"/>
      <c r="BC23" s="106"/>
      <c r="BD23" s="106"/>
      <c r="BE23" s="106"/>
      <c r="BF23" s="106"/>
      <c r="BG23" s="106"/>
      <c r="BH23" s="106"/>
      <c r="BI23" s="106"/>
      <c r="BJ23" s="106"/>
      <c r="BK23" s="106"/>
      <c r="BL23" s="106"/>
    </row>
    <row r="24" spans="1:64" ht="64.5" customHeight="1" x14ac:dyDescent="0.2">
      <c r="A24" s="109" t="s">
        <v>93</v>
      </c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09"/>
      <c r="AK24" s="109"/>
      <c r="AL24" s="109"/>
      <c r="AM24" s="109"/>
      <c r="AN24" s="109"/>
      <c r="AO24" s="109"/>
      <c r="AP24" s="109"/>
      <c r="AQ24" s="109"/>
      <c r="AR24" s="109"/>
      <c r="AS24" s="109"/>
      <c r="AT24" s="109"/>
      <c r="AU24" s="109"/>
      <c r="AV24" s="109"/>
      <c r="AW24" s="109"/>
      <c r="AX24" s="109"/>
      <c r="AY24" s="109"/>
      <c r="AZ24" s="109"/>
      <c r="BA24" s="109"/>
      <c r="BB24" s="109"/>
      <c r="BC24" s="109"/>
      <c r="BD24" s="109"/>
      <c r="BE24" s="109"/>
      <c r="BF24" s="109"/>
      <c r="BG24" s="109"/>
      <c r="BH24" s="109"/>
      <c r="BI24" s="109"/>
      <c r="BJ24" s="109"/>
      <c r="BK24" s="109"/>
      <c r="BL24" s="109"/>
    </row>
    <row r="25" spans="1:64" ht="30.75" customHeight="1" x14ac:dyDescent="0.2">
      <c r="A25" s="110" t="s">
        <v>69</v>
      </c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110"/>
      <c r="AH25" s="110"/>
      <c r="AI25" s="110"/>
      <c r="AJ25" s="110"/>
      <c r="AK25" s="110"/>
      <c r="AL25" s="110"/>
      <c r="AM25" s="110"/>
      <c r="AN25" s="110"/>
      <c r="AO25" s="110"/>
      <c r="AP25" s="110"/>
      <c r="AQ25" s="110"/>
      <c r="AR25" s="110"/>
      <c r="AS25" s="110"/>
      <c r="AT25" s="110"/>
      <c r="AU25" s="110"/>
      <c r="AV25" s="110"/>
      <c r="AW25" s="110"/>
      <c r="AX25" s="110"/>
      <c r="AY25" s="110"/>
      <c r="AZ25" s="110"/>
      <c r="BA25" s="110"/>
      <c r="BB25" s="110"/>
      <c r="BC25" s="110"/>
      <c r="BD25" s="110"/>
      <c r="BE25" s="110"/>
      <c r="BF25" s="110"/>
      <c r="BG25" s="110"/>
      <c r="BH25" s="110"/>
      <c r="BI25" s="110"/>
      <c r="BJ25" s="110"/>
      <c r="BK25" s="110"/>
      <c r="BL25" s="110"/>
    </row>
    <row r="26" spans="1:64" ht="22.5" customHeight="1" x14ac:dyDescent="0.2">
      <c r="A26" s="111" t="s">
        <v>35</v>
      </c>
      <c r="B26" s="111"/>
      <c r="C26" s="111"/>
      <c r="D26" s="111"/>
      <c r="E26" s="111"/>
      <c r="F26" s="111"/>
      <c r="G26" s="112" t="s">
        <v>70</v>
      </c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3"/>
      <c r="AY26" s="113"/>
      <c r="AZ26" s="113"/>
      <c r="BA26" s="113"/>
      <c r="BB26" s="113"/>
      <c r="BC26" s="113"/>
      <c r="BD26" s="113"/>
      <c r="BE26" s="113"/>
      <c r="BF26" s="113"/>
      <c r="BG26" s="113"/>
      <c r="BH26" s="113"/>
      <c r="BI26" s="113"/>
      <c r="BJ26" s="113"/>
      <c r="BK26" s="113"/>
      <c r="BL26" s="114"/>
    </row>
    <row r="27" spans="1:64" ht="15.75" customHeight="1" x14ac:dyDescent="0.2">
      <c r="A27" s="104">
        <v>1</v>
      </c>
      <c r="B27" s="104"/>
      <c r="C27" s="104"/>
      <c r="D27" s="104"/>
      <c r="E27" s="104"/>
      <c r="F27" s="104"/>
      <c r="G27" s="112">
        <v>2</v>
      </c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3"/>
      <c r="AK27" s="113"/>
      <c r="AL27" s="113"/>
      <c r="AM27" s="113"/>
      <c r="AN27" s="113"/>
      <c r="AO27" s="113"/>
      <c r="AP27" s="113"/>
      <c r="AQ27" s="113"/>
      <c r="AR27" s="113"/>
      <c r="AS27" s="113"/>
      <c r="AT27" s="113"/>
      <c r="AU27" s="113"/>
      <c r="AV27" s="113"/>
      <c r="AW27" s="113"/>
      <c r="AX27" s="113"/>
      <c r="AY27" s="113"/>
      <c r="AZ27" s="113"/>
      <c r="BA27" s="113"/>
      <c r="BB27" s="113"/>
      <c r="BC27" s="113"/>
      <c r="BD27" s="113"/>
      <c r="BE27" s="113"/>
      <c r="BF27" s="113"/>
      <c r="BG27" s="113"/>
      <c r="BH27" s="113"/>
      <c r="BI27" s="113"/>
      <c r="BJ27" s="113"/>
      <c r="BK27" s="113"/>
      <c r="BL27" s="114"/>
    </row>
    <row r="28" spans="1:64" ht="28.5" customHeight="1" x14ac:dyDescent="0.2">
      <c r="A28" s="118">
        <v>1</v>
      </c>
      <c r="B28" s="118"/>
      <c r="C28" s="118"/>
      <c r="D28" s="118"/>
      <c r="E28" s="118"/>
      <c r="F28" s="118"/>
      <c r="G28" s="119" t="s">
        <v>71</v>
      </c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20"/>
      <c r="AV28" s="120"/>
      <c r="AW28" s="120"/>
      <c r="AX28" s="120"/>
      <c r="AY28" s="120"/>
      <c r="AZ28" s="120"/>
      <c r="BA28" s="120"/>
      <c r="BB28" s="120"/>
      <c r="BC28" s="120"/>
      <c r="BD28" s="120"/>
      <c r="BE28" s="120"/>
      <c r="BF28" s="120"/>
      <c r="BG28" s="120"/>
      <c r="BH28" s="120"/>
      <c r="BI28" s="120"/>
      <c r="BJ28" s="120"/>
      <c r="BK28" s="120"/>
      <c r="BL28" s="121"/>
    </row>
    <row r="29" spans="1:64" ht="18" customHeight="1" x14ac:dyDescent="0.2">
      <c r="A29" s="30"/>
      <c r="B29" s="30"/>
      <c r="C29" s="30"/>
      <c r="D29" s="30"/>
      <c r="E29" s="30"/>
      <c r="F29" s="30"/>
      <c r="G29" s="31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9"/>
    </row>
    <row r="30" spans="1:64" ht="64.5" customHeight="1" x14ac:dyDescent="0.2">
      <c r="A30" s="123" t="s">
        <v>87</v>
      </c>
      <c r="B30" s="123"/>
      <c r="C30" s="123"/>
      <c r="D30" s="123"/>
      <c r="E30" s="123"/>
      <c r="F30" s="123"/>
      <c r="G30" s="124"/>
      <c r="H30" s="124"/>
      <c r="I30" s="124"/>
      <c r="J30" s="124"/>
      <c r="K30" s="124"/>
      <c r="L30" s="125" t="s">
        <v>86</v>
      </c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125"/>
      <c r="AB30" s="125"/>
      <c r="AC30" s="125"/>
      <c r="AD30" s="125"/>
      <c r="AE30" s="125"/>
      <c r="AF30" s="125"/>
      <c r="AG30" s="125"/>
      <c r="AH30" s="125"/>
      <c r="AI30" s="125"/>
      <c r="AJ30" s="125"/>
      <c r="AK30" s="125"/>
      <c r="AL30" s="125"/>
      <c r="AM30" s="125"/>
      <c r="AN30" s="125"/>
      <c r="AO30" s="125"/>
      <c r="AP30" s="125"/>
      <c r="AQ30" s="125"/>
      <c r="AR30" s="125"/>
      <c r="AS30" s="125"/>
      <c r="AT30" s="125"/>
      <c r="AU30" s="125"/>
      <c r="AV30" s="125"/>
      <c r="AW30" s="125"/>
      <c r="AX30" s="125"/>
      <c r="AY30" s="125"/>
      <c r="AZ30" s="125"/>
      <c r="BA30" s="125"/>
      <c r="BB30" s="125"/>
      <c r="BC30" s="125"/>
      <c r="BD30" s="125"/>
      <c r="BE30" s="125"/>
      <c r="BF30" s="125"/>
      <c r="BG30" s="125"/>
      <c r="BH30" s="125"/>
      <c r="BI30" s="125"/>
      <c r="BJ30" s="125"/>
      <c r="BK30" s="125"/>
      <c r="BL30" s="125"/>
    </row>
    <row r="31" spans="1:64" ht="17.25" customHeight="1" x14ac:dyDescent="0.2">
      <c r="A31" s="2"/>
      <c r="B31" s="2"/>
      <c r="C31" s="2"/>
      <c r="D31" s="2"/>
      <c r="E31" s="2"/>
      <c r="F31" s="2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</row>
    <row r="32" spans="1:64" ht="15.75" customHeight="1" x14ac:dyDescent="0.2">
      <c r="A32" s="110" t="s">
        <v>72</v>
      </c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/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/>
      <c r="BH32" s="110"/>
      <c r="BI32" s="110"/>
      <c r="BJ32" s="110"/>
      <c r="BK32" s="110"/>
      <c r="BL32" s="110"/>
    </row>
    <row r="33" spans="1:79" ht="27.75" customHeight="1" x14ac:dyDescent="0.2">
      <c r="A33" s="111" t="s">
        <v>35</v>
      </c>
      <c r="B33" s="111"/>
      <c r="C33" s="111"/>
      <c r="D33" s="111"/>
      <c r="E33" s="111"/>
      <c r="F33" s="111"/>
      <c r="G33" s="112" t="s">
        <v>29</v>
      </c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113"/>
      <c r="AL33" s="113"/>
      <c r="AM33" s="113"/>
      <c r="AN33" s="113"/>
      <c r="AO33" s="113"/>
      <c r="AP33" s="113"/>
      <c r="AQ33" s="113"/>
      <c r="AR33" s="113"/>
      <c r="AS33" s="113"/>
      <c r="AT33" s="113"/>
      <c r="AU33" s="113"/>
      <c r="AV33" s="113"/>
      <c r="AW33" s="113"/>
      <c r="AX33" s="113"/>
      <c r="AY33" s="113"/>
      <c r="AZ33" s="113"/>
      <c r="BA33" s="113"/>
      <c r="BB33" s="113"/>
      <c r="BC33" s="113"/>
      <c r="BD33" s="113"/>
      <c r="BE33" s="113"/>
      <c r="BF33" s="113"/>
      <c r="BG33" s="113"/>
      <c r="BH33" s="113"/>
      <c r="BI33" s="113"/>
      <c r="BJ33" s="113"/>
      <c r="BK33" s="113"/>
      <c r="BL33" s="114"/>
    </row>
    <row r="34" spans="1:79" ht="15.75" x14ac:dyDescent="0.2">
      <c r="A34" s="104">
        <v>1</v>
      </c>
      <c r="B34" s="104"/>
      <c r="C34" s="104"/>
      <c r="D34" s="104"/>
      <c r="E34" s="104"/>
      <c r="F34" s="104"/>
      <c r="G34" s="112">
        <v>2</v>
      </c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  <c r="AJ34" s="113"/>
      <c r="AK34" s="113"/>
      <c r="AL34" s="113"/>
      <c r="AM34" s="113"/>
      <c r="AN34" s="113"/>
      <c r="AO34" s="113"/>
      <c r="AP34" s="113"/>
      <c r="AQ34" s="113"/>
      <c r="AR34" s="113"/>
      <c r="AS34" s="113"/>
      <c r="AT34" s="113"/>
      <c r="AU34" s="113"/>
      <c r="AV34" s="113"/>
      <c r="AW34" s="113"/>
      <c r="AX34" s="113"/>
      <c r="AY34" s="113"/>
      <c r="AZ34" s="113"/>
      <c r="BA34" s="113"/>
      <c r="BB34" s="113"/>
      <c r="BC34" s="113"/>
      <c r="BD34" s="113"/>
      <c r="BE34" s="113"/>
      <c r="BF34" s="113"/>
      <c r="BG34" s="113"/>
      <c r="BH34" s="113"/>
      <c r="BI34" s="113"/>
      <c r="BJ34" s="113"/>
      <c r="BK34" s="113"/>
      <c r="BL34" s="114"/>
    </row>
    <row r="35" spans="1:79" ht="10.5" hidden="1" customHeight="1" x14ac:dyDescent="0.2">
      <c r="A35" s="92" t="s">
        <v>10</v>
      </c>
      <c r="B35" s="92"/>
      <c r="C35" s="92"/>
      <c r="D35" s="92"/>
      <c r="E35" s="92"/>
      <c r="F35" s="92"/>
      <c r="G35" s="93" t="s">
        <v>11</v>
      </c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4"/>
      <c r="AL35" s="94"/>
      <c r="AM35" s="94"/>
      <c r="AN35" s="94"/>
      <c r="AO35" s="94"/>
      <c r="AP35" s="94"/>
      <c r="AQ35" s="94"/>
      <c r="AR35" s="94"/>
      <c r="AS35" s="94"/>
      <c r="AT35" s="94"/>
      <c r="AU35" s="94"/>
      <c r="AV35" s="94"/>
      <c r="AW35" s="94"/>
      <c r="AX35" s="94"/>
      <c r="AY35" s="94"/>
      <c r="AZ35" s="94"/>
      <c r="BA35" s="94"/>
      <c r="BB35" s="94"/>
      <c r="BC35" s="94"/>
      <c r="BD35" s="94"/>
      <c r="BE35" s="94"/>
      <c r="BF35" s="94"/>
      <c r="BG35" s="94"/>
      <c r="BH35" s="94"/>
      <c r="BI35" s="94"/>
      <c r="BJ35" s="94"/>
      <c r="BK35" s="94"/>
      <c r="BL35" s="95"/>
      <c r="CA35" s="1" t="s">
        <v>15</v>
      </c>
    </row>
    <row r="36" spans="1:79" ht="25.5" customHeight="1" x14ac:dyDescent="0.2">
      <c r="A36" s="69">
        <v>1</v>
      </c>
      <c r="B36" s="70"/>
      <c r="C36" s="70"/>
      <c r="D36" s="70"/>
      <c r="E36" s="70"/>
      <c r="F36" s="71"/>
      <c r="G36" s="128" t="s">
        <v>64</v>
      </c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4"/>
      <c r="AK36" s="94"/>
      <c r="AL36" s="94"/>
      <c r="AM36" s="94"/>
      <c r="AN36" s="94"/>
      <c r="AO36" s="94"/>
      <c r="AP36" s="94"/>
      <c r="AQ36" s="94"/>
      <c r="AR36" s="94"/>
      <c r="AS36" s="94"/>
      <c r="AT36" s="94"/>
      <c r="AU36" s="94"/>
      <c r="AV36" s="94"/>
      <c r="AW36" s="94"/>
      <c r="AX36" s="94"/>
      <c r="AY36" s="94"/>
      <c r="AZ36" s="94"/>
      <c r="BA36" s="94"/>
      <c r="BB36" s="94"/>
      <c r="BC36" s="94"/>
      <c r="BD36" s="94"/>
      <c r="BE36" s="94"/>
      <c r="BF36" s="94"/>
      <c r="BG36" s="94"/>
      <c r="BH36" s="94"/>
      <c r="BI36" s="94"/>
      <c r="BJ36" s="94"/>
      <c r="BK36" s="94"/>
      <c r="BL36" s="95"/>
    </row>
    <row r="37" spans="1:79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</row>
    <row r="38" spans="1:79" ht="15.75" customHeight="1" x14ac:dyDescent="0.2">
      <c r="A38" s="106" t="s">
        <v>88</v>
      </c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  <c r="AN38" s="106"/>
      <c r="AO38" s="106"/>
      <c r="AP38" s="106"/>
      <c r="AQ38" s="106"/>
      <c r="AR38" s="106"/>
      <c r="AS38" s="106"/>
      <c r="AT38" s="106"/>
      <c r="AU38" s="106"/>
      <c r="AV38" s="106"/>
      <c r="AW38" s="106"/>
      <c r="AX38" s="106"/>
      <c r="AY38" s="106"/>
      <c r="AZ38" s="106"/>
      <c r="BA38" s="106"/>
      <c r="BB38" s="106"/>
      <c r="BC38" s="106"/>
      <c r="BD38" s="106"/>
      <c r="BE38" s="106"/>
      <c r="BF38" s="106"/>
      <c r="BG38" s="106"/>
      <c r="BH38" s="106"/>
      <c r="BI38" s="106"/>
      <c r="BJ38" s="106"/>
      <c r="BK38" s="106"/>
      <c r="BL38" s="106"/>
    </row>
    <row r="39" spans="1:79" ht="15" customHeight="1" x14ac:dyDescent="0.2">
      <c r="A39" s="127" t="s">
        <v>43</v>
      </c>
      <c r="B39" s="127"/>
      <c r="C39" s="127"/>
      <c r="D39" s="127"/>
      <c r="E39" s="127"/>
      <c r="F39" s="127"/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27"/>
      <c r="W39" s="127"/>
      <c r="X39" s="127"/>
      <c r="Y39" s="127"/>
      <c r="Z39" s="127"/>
      <c r="AA39" s="127"/>
      <c r="AB39" s="127"/>
      <c r="AC39" s="127"/>
      <c r="AD39" s="127"/>
      <c r="AE39" s="127"/>
      <c r="AF39" s="127"/>
      <c r="AG39" s="127"/>
      <c r="AH39" s="127"/>
      <c r="AI39" s="127"/>
      <c r="AJ39" s="127"/>
      <c r="AK39" s="127"/>
      <c r="AL39" s="127"/>
      <c r="AM39" s="127"/>
      <c r="AN39" s="127"/>
      <c r="AO39" s="127"/>
      <c r="AP39" s="127"/>
      <c r="AQ39" s="127"/>
      <c r="AR39" s="127"/>
      <c r="AS39" s="127"/>
      <c r="AT39" s="127"/>
      <c r="AU39" s="127"/>
      <c r="AV39" s="127"/>
      <c r="AW39" s="127"/>
      <c r="AX39" s="127"/>
      <c r="AY39" s="127"/>
      <c r="AZ39" s="127"/>
      <c r="BA39" s="127"/>
      <c r="BB39" s="127"/>
      <c r="BC39" s="127"/>
      <c r="BD39" s="127"/>
      <c r="BE39" s="127"/>
      <c r="BF39" s="127"/>
      <c r="BG39" s="127"/>
      <c r="BH39" s="127"/>
      <c r="BI39" s="5"/>
      <c r="BJ39" s="5"/>
      <c r="BK39" s="5"/>
      <c r="BL39" s="5"/>
    </row>
    <row r="40" spans="1:79" ht="15.95" customHeight="1" x14ac:dyDescent="0.2">
      <c r="A40" s="104" t="s">
        <v>35</v>
      </c>
      <c r="B40" s="104"/>
      <c r="C40" s="104"/>
      <c r="D40" s="86" t="s">
        <v>32</v>
      </c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8"/>
      <c r="AC40" s="104" t="s">
        <v>36</v>
      </c>
      <c r="AD40" s="104"/>
      <c r="AE40" s="104"/>
      <c r="AF40" s="104"/>
      <c r="AG40" s="104"/>
      <c r="AH40" s="104"/>
      <c r="AI40" s="104"/>
      <c r="AJ40" s="104"/>
      <c r="AK40" s="104" t="s">
        <v>37</v>
      </c>
      <c r="AL40" s="104"/>
      <c r="AM40" s="104"/>
      <c r="AN40" s="104"/>
      <c r="AO40" s="104"/>
      <c r="AP40" s="104"/>
      <c r="AQ40" s="104"/>
      <c r="AR40" s="104"/>
      <c r="AS40" s="104" t="s">
        <v>33</v>
      </c>
      <c r="AT40" s="104"/>
      <c r="AU40" s="104"/>
      <c r="AV40" s="104"/>
      <c r="AW40" s="104"/>
      <c r="AX40" s="104"/>
      <c r="AY40" s="104"/>
      <c r="AZ40" s="104"/>
      <c r="BA40" s="104" t="s">
        <v>34</v>
      </c>
      <c r="BB40" s="104"/>
      <c r="BC40" s="104"/>
      <c r="BD40" s="104"/>
      <c r="BE40" s="104"/>
      <c r="BF40" s="104"/>
      <c r="BG40" s="104"/>
      <c r="BH40" s="104"/>
    </row>
    <row r="41" spans="1:79" ht="29.1" customHeight="1" x14ac:dyDescent="0.2">
      <c r="A41" s="104"/>
      <c r="B41" s="104"/>
      <c r="C41" s="104"/>
      <c r="D41" s="89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1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104"/>
      <c r="AR41" s="104"/>
      <c r="AS41" s="104"/>
      <c r="AT41" s="104"/>
      <c r="AU41" s="104"/>
      <c r="AV41" s="104"/>
      <c r="AW41" s="104"/>
      <c r="AX41" s="104"/>
      <c r="AY41" s="104"/>
      <c r="AZ41" s="104"/>
      <c r="BA41" s="104"/>
      <c r="BB41" s="104"/>
      <c r="BC41" s="104"/>
      <c r="BD41" s="104"/>
      <c r="BE41" s="104"/>
      <c r="BF41" s="104"/>
      <c r="BG41" s="104"/>
      <c r="BH41" s="104"/>
    </row>
    <row r="42" spans="1:79" ht="15.75" x14ac:dyDescent="0.2">
      <c r="A42" s="104">
        <v>1</v>
      </c>
      <c r="B42" s="104"/>
      <c r="C42" s="104"/>
      <c r="D42" s="83">
        <v>2</v>
      </c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5"/>
      <c r="AC42" s="104">
        <v>3</v>
      </c>
      <c r="AD42" s="104"/>
      <c r="AE42" s="104"/>
      <c r="AF42" s="104"/>
      <c r="AG42" s="104"/>
      <c r="AH42" s="104"/>
      <c r="AI42" s="104"/>
      <c r="AJ42" s="104"/>
      <c r="AK42" s="104">
        <v>4</v>
      </c>
      <c r="AL42" s="104"/>
      <c r="AM42" s="104"/>
      <c r="AN42" s="104"/>
      <c r="AO42" s="104"/>
      <c r="AP42" s="104"/>
      <c r="AQ42" s="104"/>
      <c r="AR42" s="104"/>
      <c r="AS42" s="104">
        <v>5</v>
      </c>
      <c r="AT42" s="104"/>
      <c r="AU42" s="104"/>
      <c r="AV42" s="104"/>
      <c r="AW42" s="104"/>
      <c r="AX42" s="104"/>
      <c r="AY42" s="104"/>
      <c r="AZ42" s="104"/>
      <c r="BA42" s="104">
        <v>6</v>
      </c>
      <c r="BB42" s="104"/>
      <c r="BC42" s="104"/>
      <c r="BD42" s="104"/>
      <c r="BE42" s="104"/>
      <c r="BF42" s="104"/>
      <c r="BG42" s="104"/>
      <c r="BH42" s="104"/>
    </row>
    <row r="43" spans="1:79" s="4" customFormat="1" hidden="1" x14ac:dyDescent="0.2">
      <c r="A43" s="92" t="s">
        <v>10</v>
      </c>
      <c r="B43" s="92"/>
      <c r="C43" s="92"/>
      <c r="D43" s="69" t="s">
        <v>11</v>
      </c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1"/>
      <c r="AC43" s="96" t="s">
        <v>12</v>
      </c>
      <c r="AD43" s="96"/>
      <c r="AE43" s="96"/>
      <c r="AF43" s="96"/>
      <c r="AG43" s="96"/>
      <c r="AH43" s="96"/>
      <c r="AI43" s="96"/>
      <c r="AJ43" s="96"/>
      <c r="AK43" s="96" t="s">
        <v>13</v>
      </c>
      <c r="AL43" s="96"/>
      <c r="AM43" s="96"/>
      <c r="AN43" s="96"/>
      <c r="AO43" s="96"/>
      <c r="AP43" s="96"/>
      <c r="AQ43" s="96"/>
      <c r="AR43" s="96"/>
      <c r="AS43" s="122" t="s">
        <v>30</v>
      </c>
      <c r="AT43" s="96"/>
      <c r="AU43" s="96"/>
      <c r="AV43" s="96"/>
      <c r="AW43" s="96"/>
      <c r="AX43" s="96"/>
      <c r="AY43" s="96"/>
      <c r="AZ43" s="96"/>
      <c r="BA43" s="122" t="s">
        <v>31</v>
      </c>
      <c r="BB43" s="96"/>
      <c r="BC43" s="96"/>
      <c r="BD43" s="96"/>
      <c r="BE43" s="96"/>
      <c r="BF43" s="96"/>
      <c r="BG43" s="96"/>
      <c r="BH43" s="96"/>
      <c r="CA43" s="4" t="s">
        <v>16</v>
      </c>
    </row>
    <row r="44" spans="1:79" s="4" customFormat="1" ht="32.25" customHeight="1" x14ac:dyDescent="0.2">
      <c r="A44" s="69">
        <v>1</v>
      </c>
      <c r="B44" s="70"/>
      <c r="C44" s="71"/>
      <c r="D44" s="101" t="str">
        <f>G36</f>
        <v>Забезпечення діяльності водопровідно-каналізаційного господарства</v>
      </c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3"/>
      <c r="AC44" s="74">
        <v>300000</v>
      </c>
      <c r="AD44" s="75"/>
      <c r="AE44" s="75"/>
      <c r="AF44" s="75"/>
      <c r="AG44" s="75"/>
      <c r="AH44" s="75"/>
      <c r="AI44" s="75"/>
      <c r="AJ44" s="76"/>
      <c r="AK44" s="74">
        <v>0</v>
      </c>
      <c r="AL44" s="75"/>
      <c r="AM44" s="75"/>
      <c r="AN44" s="75"/>
      <c r="AO44" s="75"/>
      <c r="AP44" s="75"/>
      <c r="AQ44" s="75"/>
      <c r="AR44" s="76"/>
      <c r="AS44" s="74"/>
      <c r="AT44" s="75"/>
      <c r="AU44" s="75"/>
      <c r="AV44" s="75"/>
      <c r="AW44" s="75"/>
      <c r="AX44" s="75"/>
      <c r="AY44" s="75"/>
      <c r="AZ44" s="76"/>
      <c r="BA44" s="74">
        <f>AC44+AK44</f>
        <v>300000</v>
      </c>
      <c r="BB44" s="75"/>
      <c r="BC44" s="75"/>
      <c r="BD44" s="75"/>
      <c r="BE44" s="75"/>
      <c r="BF44" s="75"/>
      <c r="BG44" s="75"/>
      <c r="BH44" s="76"/>
    </row>
    <row r="45" spans="1:79" s="4" customFormat="1" ht="15.75" x14ac:dyDescent="0.2">
      <c r="A45" s="126"/>
      <c r="B45" s="126"/>
      <c r="C45" s="126"/>
      <c r="D45" s="115" t="s">
        <v>42</v>
      </c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7"/>
      <c r="AC45" s="97">
        <f>AC44</f>
        <v>300000</v>
      </c>
      <c r="AD45" s="97"/>
      <c r="AE45" s="97"/>
      <c r="AF45" s="97"/>
      <c r="AG45" s="97"/>
      <c r="AH45" s="97"/>
      <c r="AI45" s="97"/>
      <c r="AJ45" s="97"/>
      <c r="AK45" s="97">
        <f>AK44</f>
        <v>0</v>
      </c>
      <c r="AL45" s="97"/>
      <c r="AM45" s="97"/>
      <c r="AN45" s="97"/>
      <c r="AO45" s="97"/>
      <c r="AP45" s="97"/>
      <c r="AQ45" s="97"/>
      <c r="AR45" s="97"/>
      <c r="AS45" s="97"/>
      <c r="AT45" s="97"/>
      <c r="AU45" s="97"/>
      <c r="AV45" s="97"/>
      <c r="AW45" s="97"/>
      <c r="AX45" s="97"/>
      <c r="AY45" s="97"/>
      <c r="AZ45" s="97"/>
      <c r="BA45" s="74">
        <f>AC45+AK45</f>
        <v>300000</v>
      </c>
      <c r="BB45" s="75"/>
      <c r="BC45" s="75"/>
      <c r="BD45" s="75"/>
      <c r="BE45" s="75"/>
      <c r="BF45" s="75"/>
      <c r="BG45" s="75"/>
      <c r="BH45" s="76"/>
      <c r="CA45" s="4" t="s">
        <v>17</v>
      </c>
    </row>
    <row r="47" spans="1:79" ht="15.75" customHeight="1" x14ac:dyDescent="0.2">
      <c r="A47" s="106" t="s">
        <v>89</v>
      </c>
      <c r="B47" s="106"/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6"/>
      <c r="AC47" s="106"/>
      <c r="AD47" s="106"/>
      <c r="AE47" s="106"/>
      <c r="AF47" s="106"/>
      <c r="AG47" s="106"/>
      <c r="AH47" s="106"/>
      <c r="AI47" s="106"/>
      <c r="AJ47" s="106"/>
      <c r="AK47" s="106"/>
      <c r="AL47" s="106"/>
      <c r="AM47" s="106"/>
      <c r="AN47" s="106"/>
      <c r="AO47" s="106"/>
      <c r="AP47" s="106"/>
      <c r="AQ47" s="106"/>
      <c r="AR47" s="106"/>
      <c r="AS47" s="106"/>
      <c r="AT47" s="106"/>
      <c r="AU47" s="106"/>
      <c r="AV47" s="106"/>
      <c r="AW47" s="106"/>
      <c r="AX47" s="106"/>
      <c r="AY47" s="106"/>
      <c r="AZ47" s="106"/>
      <c r="BA47" s="106"/>
      <c r="BB47" s="106"/>
      <c r="BC47" s="106"/>
      <c r="BD47" s="106"/>
      <c r="BE47" s="106"/>
      <c r="BF47" s="106"/>
      <c r="BG47" s="106"/>
      <c r="BH47" s="106"/>
      <c r="BI47" s="106"/>
      <c r="BJ47" s="106"/>
      <c r="BK47" s="106"/>
      <c r="BL47" s="106"/>
    </row>
    <row r="48" spans="1:79" ht="15" customHeight="1" x14ac:dyDescent="0.2">
      <c r="A48" s="107" t="s">
        <v>43</v>
      </c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/>
      <c r="AL48" s="107"/>
      <c r="AM48" s="107"/>
      <c r="AN48" s="107"/>
      <c r="AO48" s="107"/>
      <c r="AP48" s="107"/>
      <c r="AQ48" s="107"/>
      <c r="AR48" s="107"/>
      <c r="AS48" s="107"/>
      <c r="AT48" s="107"/>
      <c r="AU48" s="107"/>
      <c r="AV48" s="107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</row>
    <row r="49" spans="1:79" ht="15.95" customHeight="1" x14ac:dyDescent="0.2">
      <c r="A49" s="86" t="s">
        <v>7</v>
      </c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8"/>
      <c r="Y49" s="104" t="s">
        <v>36</v>
      </c>
      <c r="Z49" s="104"/>
      <c r="AA49" s="104"/>
      <c r="AB49" s="104"/>
      <c r="AC49" s="104"/>
      <c r="AD49" s="104"/>
      <c r="AE49" s="104"/>
      <c r="AF49" s="104"/>
      <c r="AG49" s="104" t="s">
        <v>37</v>
      </c>
      <c r="AH49" s="104"/>
      <c r="AI49" s="104"/>
      <c r="AJ49" s="104"/>
      <c r="AK49" s="104"/>
      <c r="AL49" s="104"/>
      <c r="AM49" s="104"/>
      <c r="AN49" s="104"/>
      <c r="AO49" s="104" t="s">
        <v>34</v>
      </c>
      <c r="AP49" s="104"/>
      <c r="AQ49" s="104"/>
      <c r="AR49" s="104"/>
      <c r="AS49" s="104"/>
      <c r="AT49" s="104"/>
      <c r="AU49" s="104"/>
      <c r="AV49" s="104"/>
    </row>
    <row r="50" spans="1:79" ht="29.1" customHeight="1" x14ac:dyDescent="0.2">
      <c r="A50" s="89"/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1"/>
      <c r="Y50" s="104"/>
      <c r="Z50" s="104"/>
      <c r="AA50" s="104"/>
      <c r="AB50" s="104"/>
      <c r="AC50" s="104"/>
      <c r="AD50" s="104"/>
      <c r="AE50" s="104"/>
      <c r="AF50" s="104"/>
      <c r="AG50" s="104"/>
      <c r="AH50" s="104"/>
      <c r="AI50" s="104"/>
      <c r="AJ50" s="104"/>
      <c r="AK50" s="104"/>
      <c r="AL50" s="104"/>
      <c r="AM50" s="104"/>
      <c r="AN50" s="104"/>
      <c r="AO50" s="104"/>
      <c r="AP50" s="104"/>
      <c r="AQ50" s="104"/>
      <c r="AR50" s="104"/>
      <c r="AS50" s="104"/>
      <c r="AT50" s="104"/>
      <c r="AU50" s="104"/>
      <c r="AV50" s="104"/>
    </row>
    <row r="51" spans="1:79" ht="15.95" customHeight="1" x14ac:dyDescent="0.2">
      <c r="A51" s="83">
        <v>1</v>
      </c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5"/>
      <c r="Y51" s="104">
        <v>2</v>
      </c>
      <c r="Z51" s="104"/>
      <c r="AA51" s="104"/>
      <c r="AB51" s="104"/>
      <c r="AC51" s="104"/>
      <c r="AD51" s="104"/>
      <c r="AE51" s="104"/>
      <c r="AF51" s="104"/>
      <c r="AG51" s="104">
        <v>3</v>
      </c>
      <c r="AH51" s="104"/>
      <c r="AI51" s="104"/>
      <c r="AJ51" s="104"/>
      <c r="AK51" s="104"/>
      <c r="AL51" s="104"/>
      <c r="AM51" s="104"/>
      <c r="AN51" s="104"/>
      <c r="AO51" s="104">
        <v>4</v>
      </c>
      <c r="AP51" s="104"/>
      <c r="AQ51" s="104"/>
      <c r="AR51" s="104"/>
      <c r="AS51" s="104"/>
      <c r="AT51" s="104"/>
      <c r="AU51" s="104"/>
      <c r="AV51" s="104"/>
    </row>
    <row r="52" spans="1:79" ht="12.75" hidden="1" customHeight="1" x14ac:dyDescent="0.2">
      <c r="A52" s="93" t="s">
        <v>11</v>
      </c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5"/>
      <c r="Y52" s="96" t="s">
        <v>12</v>
      </c>
      <c r="Z52" s="96"/>
      <c r="AA52" s="96"/>
      <c r="AB52" s="96"/>
      <c r="AC52" s="96"/>
      <c r="AD52" s="96"/>
      <c r="AE52" s="96"/>
      <c r="AF52" s="96"/>
      <c r="AG52" s="96" t="s">
        <v>13</v>
      </c>
      <c r="AH52" s="96"/>
      <c r="AI52" s="96"/>
      <c r="AJ52" s="96"/>
      <c r="AK52" s="96"/>
      <c r="AL52" s="96"/>
      <c r="AM52" s="96"/>
      <c r="AN52" s="96"/>
      <c r="AO52" s="96" t="s">
        <v>14</v>
      </c>
      <c r="AP52" s="96"/>
      <c r="AQ52" s="96"/>
      <c r="AR52" s="96"/>
      <c r="AS52" s="96"/>
      <c r="AT52" s="96"/>
      <c r="AU52" s="96"/>
      <c r="AV52" s="96"/>
      <c r="CA52" s="1" t="s">
        <v>18</v>
      </c>
    </row>
    <row r="53" spans="1:79" ht="23.25" customHeight="1" x14ac:dyDescent="0.2">
      <c r="A53" s="83" t="s">
        <v>66</v>
      </c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5"/>
      <c r="Y53" s="74">
        <v>300000</v>
      </c>
      <c r="Z53" s="75"/>
      <c r="AA53" s="75"/>
      <c r="AB53" s="75"/>
      <c r="AC53" s="75"/>
      <c r="AD53" s="75"/>
      <c r="AE53" s="75"/>
      <c r="AF53" s="76"/>
      <c r="AG53" s="74"/>
      <c r="AH53" s="75"/>
      <c r="AI53" s="75"/>
      <c r="AJ53" s="75"/>
      <c r="AK53" s="75"/>
      <c r="AL53" s="75"/>
      <c r="AM53" s="75"/>
      <c r="AN53" s="76"/>
      <c r="AO53" s="74">
        <f>Y53+AG53</f>
        <v>300000</v>
      </c>
      <c r="AP53" s="75"/>
      <c r="AQ53" s="75"/>
      <c r="AR53" s="75"/>
      <c r="AS53" s="75"/>
      <c r="AT53" s="75"/>
      <c r="AU53" s="75"/>
      <c r="AV53" s="76"/>
    </row>
    <row r="54" spans="1:79" s="4" customFormat="1" ht="21.75" customHeight="1" x14ac:dyDescent="0.2">
      <c r="A54" s="115" t="s">
        <v>34</v>
      </c>
      <c r="B54" s="116"/>
      <c r="C54" s="116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  <c r="R54" s="116"/>
      <c r="S54" s="116"/>
      <c r="T54" s="116"/>
      <c r="U54" s="116"/>
      <c r="V54" s="116"/>
      <c r="W54" s="116"/>
      <c r="X54" s="117"/>
      <c r="Y54" s="97">
        <f>Y53</f>
        <v>300000</v>
      </c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>
        <f>Y54+AG54</f>
        <v>300000</v>
      </c>
      <c r="AP54" s="97"/>
      <c r="AQ54" s="97"/>
      <c r="AR54" s="97"/>
      <c r="AS54" s="97"/>
      <c r="AT54" s="97"/>
      <c r="AU54" s="97"/>
      <c r="AV54" s="97"/>
      <c r="CA54" s="4" t="s">
        <v>19</v>
      </c>
    </row>
    <row r="56" spans="1:79" ht="15.75" customHeight="1" x14ac:dyDescent="0.2">
      <c r="A56" s="110" t="s">
        <v>90</v>
      </c>
      <c r="B56" s="110"/>
      <c r="C56" s="110"/>
      <c r="D56" s="110"/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  <c r="AA56" s="110"/>
      <c r="AB56" s="110"/>
      <c r="AC56" s="110"/>
      <c r="AD56" s="110"/>
      <c r="AE56" s="110"/>
      <c r="AF56" s="110"/>
      <c r="AG56" s="110"/>
      <c r="AH56" s="110"/>
      <c r="AI56" s="110"/>
      <c r="AJ56" s="110"/>
      <c r="AK56" s="110"/>
      <c r="AL56" s="110"/>
      <c r="AM56" s="110"/>
      <c r="AN56" s="110"/>
      <c r="AO56" s="110"/>
      <c r="AP56" s="110"/>
      <c r="AQ56" s="110"/>
      <c r="AR56" s="110"/>
      <c r="AS56" s="110"/>
      <c r="AT56" s="110"/>
      <c r="AU56" s="110"/>
      <c r="AV56" s="110"/>
      <c r="AW56" s="110"/>
      <c r="AX56" s="110"/>
      <c r="AY56" s="110"/>
      <c r="AZ56" s="110"/>
      <c r="BA56" s="110"/>
      <c r="BB56" s="110"/>
      <c r="BC56" s="110"/>
      <c r="BD56" s="110"/>
      <c r="BE56" s="110"/>
      <c r="BF56" s="110"/>
      <c r="BG56" s="110"/>
      <c r="BH56" s="110"/>
      <c r="BI56" s="110"/>
      <c r="BJ56" s="110"/>
      <c r="BK56" s="110"/>
      <c r="BL56" s="110"/>
    </row>
    <row r="57" spans="1:79" ht="30" customHeight="1" x14ac:dyDescent="0.2">
      <c r="A57" s="104" t="s">
        <v>35</v>
      </c>
      <c r="B57" s="104"/>
      <c r="C57" s="104"/>
      <c r="D57" s="104"/>
      <c r="E57" s="104"/>
      <c r="F57" s="104"/>
      <c r="G57" s="83" t="s">
        <v>38</v>
      </c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5"/>
      <c r="Z57" s="104" t="s">
        <v>4</v>
      </c>
      <c r="AA57" s="104"/>
      <c r="AB57" s="104"/>
      <c r="AC57" s="104"/>
      <c r="AD57" s="104"/>
      <c r="AE57" s="104" t="s">
        <v>3</v>
      </c>
      <c r="AF57" s="104"/>
      <c r="AG57" s="104"/>
      <c r="AH57" s="104"/>
      <c r="AI57" s="104"/>
      <c r="AJ57" s="104"/>
      <c r="AK57" s="104"/>
      <c r="AL57" s="104"/>
      <c r="AM57" s="104"/>
      <c r="AN57" s="104"/>
      <c r="AO57" s="83" t="s">
        <v>36</v>
      </c>
      <c r="AP57" s="84"/>
      <c r="AQ57" s="84"/>
      <c r="AR57" s="84"/>
      <c r="AS57" s="84"/>
      <c r="AT57" s="84"/>
      <c r="AU57" s="84"/>
      <c r="AV57" s="85"/>
      <c r="AW57" s="83" t="s">
        <v>37</v>
      </c>
      <c r="AX57" s="84"/>
      <c r="AY57" s="84"/>
      <c r="AZ57" s="84"/>
      <c r="BA57" s="84"/>
      <c r="BB57" s="84"/>
      <c r="BC57" s="84"/>
      <c r="BD57" s="85"/>
      <c r="BE57" s="83" t="s">
        <v>34</v>
      </c>
      <c r="BF57" s="84"/>
      <c r="BG57" s="84"/>
      <c r="BH57" s="84"/>
      <c r="BI57" s="84"/>
      <c r="BJ57" s="84"/>
      <c r="BK57" s="84"/>
      <c r="BL57" s="85"/>
    </row>
    <row r="58" spans="1:79" ht="15.75" customHeight="1" x14ac:dyDescent="0.2">
      <c r="A58" s="104">
        <v>1</v>
      </c>
      <c r="B58" s="104"/>
      <c r="C58" s="104"/>
      <c r="D58" s="104"/>
      <c r="E58" s="104"/>
      <c r="F58" s="104"/>
      <c r="G58" s="83">
        <v>2</v>
      </c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5"/>
      <c r="Z58" s="104">
        <v>3</v>
      </c>
      <c r="AA58" s="104"/>
      <c r="AB58" s="104"/>
      <c r="AC58" s="104"/>
      <c r="AD58" s="104"/>
      <c r="AE58" s="104">
        <v>4</v>
      </c>
      <c r="AF58" s="104"/>
      <c r="AG58" s="104"/>
      <c r="AH58" s="104"/>
      <c r="AI58" s="104"/>
      <c r="AJ58" s="104"/>
      <c r="AK58" s="104"/>
      <c r="AL58" s="104"/>
      <c r="AM58" s="104"/>
      <c r="AN58" s="104"/>
      <c r="AO58" s="104">
        <v>5</v>
      </c>
      <c r="AP58" s="104"/>
      <c r="AQ58" s="104"/>
      <c r="AR58" s="104"/>
      <c r="AS58" s="104"/>
      <c r="AT58" s="104"/>
      <c r="AU58" s="104"/>
      <c r="AV58" s="104"/>
      <c r="AW58" s="104">
        <v>6</v>
      </c>
      <c r="AX58" s="104"/>
      <c r="AY58" s="104"/>
      <c r="AZ58" s="104"/>
      <c r="BA58" s="104"/>
      <c r="BB58" s="104"/>
      <c r="BC58" s="104"/>
      <c r="BD58" s="104"/>
      <c r="BE58" s="104">
        <v>7</v>
      </c>
      <c r="BF58" s="104"/>
      <c r="BG58" s="104"/>
      <c r="BH58" s="104"/>
      <c r="BI58" s="104"/>
      <c r="BJ58" s="104"/>
      <c r="BK58" s="104"/>
      <c r="BL58" s="104"/>
    </row>
    <row r="59" spans="1:79" ht="12.75" hidden="1" customHeight="1" x14ac:dyDescent="0.2">
      <c r="A59" s="92" t="s">
        <v>41</v>
      </c>
      <c r="B59" s="92"/>
      <c r="C59" s="92"/>
      <c r="D59" s="92"/>
      <c r="E59" s="92"/>
      <c r="F59" s="92"/>
      <c r="G59" s="93" t="s">
        <v>11</v>
      </c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5"/>
      <c r="Z59" s="92" t="s">
        <v>21</v>
      </c>
      <c r="AA59" s="92"/>
      <c r="AB59" s="92"/>
      <c r="AC59" s="92"/>
      <c r="AD59" s="92"/>
      <c r="AE59" s="105" t="s">
        <v>40</v>
      </c>
      <c r="AF59" s="105"/>
      <c r="AG59" s="105"/>
      <c r="AH59" s="105"/>
      <c r="AI59" s="105"/>
      <c r="AJ59" s="105"/>
      <c r="AK59" s="105"/>
      <c r="AL59" s="105"/>
      <c r="AM59" s="105"/>
      <c r="AN59" s="93"/>
      <c r="AO59" s="96" t="s">
        <v>12</v>
      </c>
      <c r="AP59" s="96"/>
      <c r="AQ59" s="96"/>
      <c r="AR59" s="96"/>
      <c r="AS59" s="96"/>
      <c r="AT59" s="96"/>
      <c r="AU59" s="96"/>
      <c r="AV59" s="96"/>
      <c r="AW59" s="96" t="s">
        <v>39</v>
      </c>
      <c r="AX59" s="96"/>
      <c r="AY59" s="96"/>
      <c r="AZ59" s="96"/>
      <c r="BA59" s="96"/>
      <c r="BB59" s="96"/>
      <c r="BC59" s="96"/>
      <c r="BD59" s="96"/>
      <c r="BE59" s="96" t="s">
        <v>14</v>
      </c>
      <c r="BF59" s="96"/>
      <c r="BG59" s="96"/>
      <c r="BH59" s="96"/>
      <c r="BI59" s="96"/>
      <c r="BJ59" s="96"/>
      <c r="BK59" s="96"/>
      <c r="BL59" s="96"/>
      <c r="CA59" s="1" t="s">
        <v>20</v>
      </c>
    </row>
    <row r="60" spans="1:79" ht="12.75" customHeight="1" x14ac:dyDescent="0.2">
      <c r="A60" s="86">
        <v>1216013</v>
      </c>
      <c r="B60" s="87"/>
      <c r="C60" s="87"/>
      <c r="D60" s="87"/>
      <c r="E60" s="87"/>
      <c r="F60" s="88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1"/>
      <c r="Z60" s="69"/>
      <c r="AA60" s="70"/>
      <c r="AB60" s="70"/>
      <c r="AC60" s="70"/>
      <c r="AD60" s="71"/>
      <c r="AE60" s="69"/>
      <c r="AF60" s="70"/>
      <c r="AG60" s="70"/>
      <c r="AH60" s="70"/>
      <c r="AI60" s="70"/>
      <c r="AJ60" s="70"/>
      <c r="AK60" s="70"/>
      <c r="AL60" s="70"/>
      <c r="AM60" s="70"/>
      <c r="AN60" s="71"/>
      <c r="AO60" s="77"/>
      <c r="AP60" s="78"/>
      <c r="AQ60" s="78"/>
      <c r="AR60" s="78"/>
      <c r="AS60" s="78"/>
      <c r="AT60" s="78"/>
      <c r="AU60" s="78"/>
      <c r="AV60" s="79"/>
      <c r="AW60" s="77"/>
      <c r="AX60" s="78"/>
      <c r="AY60" s="78"/>
      <c r="AZ60" s="78"/>
      <c r="BA60" s="78"/>
      <c r="BB60" s="78"/>
      <c r="BC60" s="78"/>
      <c r="BD60" s="79"/>
      <c r="BE60" s="77"/>
      <c r="BF60" s="78"/>
      <c r="BG60" s="78"/>
      <c r="BH60" s="78"/>
      <c r="BI60" s="78"/>
      <c r="BJ60" s="78"/>
      <c r="BK60" s="78"/>
      <c r="BL60" s="79"/>
    </row>
    <row r="61" spans="1:79" ht="53.25" customHeight="1" x14ac:dyDescent="0.2">
      <c r="A61" s="89"/>
      <c r="B61" s="90"/>
      <c r="C61" s="90"/>
      <c r="D61" s="90"/>
      <c r="E61" s="90"/>
      <c r="F61" s="91"/>
      <c r="G61" s="98" t="s">
        <v>55</v>
      </c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100"/>
      <c r="Z61" s="69"/>
      <c r="AA61" s="70"/>
      <c r="AB61" s="70"/>
      <c r="AC61" s="70"/>
      <c r="AD61" s="71"/>
      <c r="AE61" s="69"/>
      <c r="AF61" s="70"/>
      <c r="AG61" s="70"/>
      <c r="AH61" s="70"/>
      <c r="AI61" s="70"/>
      <c r="AJ61" s="70"/>
      <c r="AK61" s="70"/>
      <c r="AL61" s="70"/>
      <c r="AM61" s="70"/>
      <c r="AN61" s="71"/>
      <c r="AO61" s="77"/>
      <c r="AP61" s="78"/>
      <c r="AQ61" s="78"/>
      <c r="AR61" s="78"/>
      <c r="AS61" s="78"/>
      <c r="AT61" s="78"/>
      <c r="AU61" s="78"/>
      <c r="AV61" s="79"/>
      <c r="AW61" s="77"/>
      <c r="AX61" s="78"/>
      <c r="AY61" s="78"/>
      <c r="AZ61" s="78"/>
      <c r="BA61" s="78"/>
      <c r="BB61" s="78"/>
      <c r="BC61" s="78"/>
      <c r="BD61" s="79"/>
      <c r="BE61" s="77"/>
      <c r="BF61" s="78"/>
      <c r="BG61" s="78"/>
      <c r="BH61" s="78"/>
      <c r="BI61" s="78"/>
      <c r="BJ61" s="78"/>
      <c r="BK61" s="78"/>
      <c r="BL61" s="79"/>
    </row>
    <row r="62" spans="1:79" ht="16.5" customHeight="1" x14ac:dyDescent="0.2">
      <c r="A62" s="69">
        <v>1</v>
      </c>
      <c r="B62" s="70"/>
      <c r="C62" s="70"/>
      <c r="D62" s="70"/>
      <c r="E62" s="70"/>
      <c r="F62" s="71"/>
      <c r="G62" s="58" t="s">
        <v>46</v>
      </c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5"/>
      <c r="Z62" s="69"/>
      <c r="AA62" s="70"/>
      <c r="AB62" s="70"/>
      <c r="AC62" s="70"/>
      <c r="AD62" s="71"/>
      <c r="AE62" s="69"/>
      <c r="AF62" s="70"/>
      <c r="AG62" s="70"/>
      <c r="AH62" s="70"/>
      <c r="AI62" s="70"/>
      <c r="AJ62" s="70"/>
      <c r="AK62" s="70"/>
      <c r="AL62" s="70"/>
      <c r="AM62" s="70"/>
      <c r="AN62" s="71"/>
      <c r="AO62" s="55"/>
      <c r="AP62" s="56"/>
      <c r="AQ62" s="56"/>
      <c r="AR62" s="56"/>
      <c r="AS62" s="56"/>
      <c r="AT62" s="56"/>
      <c r="AU62" s="56"/>
      <c r="AV62" s="57"/>
      <c r="AW62" s="55"/>
      <c r="AX62" s="56"/>
      <c r="AY62" s="56"/>
      <c r="AZ62" s="56"/>
      <c r="BA62" s="56"/>
      <c r="BB62" s="56"/>
      <c r="BC62" s="56"/>
      <c r="BD62" s="57"/>
      <c r="BE62" s="55"/>
      <c r="BF62" s="56"/>
      <c r="BG62" s="56"/>
      <c r="BH62" s="56"/>
      <c r="BI62" s="56"/>
      <c r="BJ62" s="56"/>
      <c r="BK62" s="56"/>
      <c r="BL62" s="57"/>
    </row>
    <row r="63" spans="1:79" ht="18" customHeight="1" x14ac:dyDescent="0.2">
      <c r="A63" s="69" t="s">
        <v>94</v>
      </c>
      <c r="B63" s="70"/>
      <c r="C63" s="70"/>
      <c r="D63" s="70"/>
      <c r="E63" s="70"/>
      <c r="F63" s="71"/>
      <c r="G63" s="66" t="s">
        <v>56</v>
      </c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8"/>
      <c r="Z63" s="66" t="s">
        <v>57</v>
      </c>
      <c r="AA63" s="72"/>
      <c r="AB63" s="72"/>
      <c r="AC63" s="72"/>
      <c r="AD63" s="73"/>
      <c r="AE63" s="66" t="s">
        <v>67</v>
      </c>
      <c r="AF63" s="72"/>
      <c r="AG63" s="72"/>
      <c r="AH63" s="72"/>
      <c r="AI63" s="72"/>
      <c r="AJ63" s="72"/>
      <c r="AK63" s="72"/>
      <c r="AL63" s="72"/>
      <c r="AM63" s="72"/>
      <c r="AN63" s="73"/>
      <c r="AO63" s="74">
        <v>300</v>
      </c>
      <c r="AP63" s="75"/>
      <c r="AQ63" s="75"/>
      <c r="AR63" s="75"/>
      <c r="AS63" s="75"/>
      <c r="AT63" s="75"/>
      <c r="AU63" s="75"/>
      <c r="AV63" s="76"/>
      <c r="AW63" s="74"/>
      <c r="AX63" s="75"/>
      <c r="AY63" s="75"/>
      <c r="AZ63" s="75"/>
      <c r="BA63" s="75"/>
      <c r="BB63" s="75"/>
      <c r="BC63" s="75"/>
      <c r="BD63" s="76"/>
      <c r="BE63" s="74">
        <f>AO63</f>
        <v>300</v>
      </c>
      <c r="BF63" s="75"/>
      <c r="BG63" s="75"/>
      <c r="BH63" s="75"/>
      <c r="BI63" s="75"/>
      <c r="BJ63" s="75"/>
      <c r="BK63" s="75"/>
      <c r="BL63" s="76"/>
    </row>
    <row r="64" spans="1:79" ht="18.75" customHeight="1" x14ac:dyDescent="0.25">
      <c r="A64" s="69" t="s">
        <v>6</v>
      </c>
      <c r="B64" s="70"/>
      <c r="C64" s="70"/>
      <c r="D64" s="70"/>
      <c r="E64" s="70"/>
      <c r="F64" s="71"/>
      <c r="G64" s="58" t="s">
        <v>47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58" t="s">
        <v>50</v>
      </c>
      <c r="AA64" s="59"/>
      <c r="AB64" s="59"/>
      <c r="AC64" s="59"/>
      <c r="AD64" s="60"/>
      <c r="AE64" s="58" t="s">
        <v>50</v>
      </c>
      <c r="AF64" s="59"/>
      <c r="AG64" s="59"/>
      <c r="AH64" s="59"/>
      <c r="AI64" s="59"/>
      <c r="AJ64" s="59"/>
      <c r="AK64" s="59"/>
      <c r="AL64" s="59"/>
      <c r="AM64" s="59"/>
      <c r="AN64" s="60"/>
      <c r="AO64" s="137"/>
      <c r="AP64" s="138"/>
      <c r="AQ64" s="138"/>
      <c r="AR64" s="138"/>
      <c r="AS64" s="138"/>
      <c r="AT64" s="138"/>
      <c r="AU64" s="138"/>
      <c r="AV64" s="139"/>
      <c r="AW64" s="55"/>
      <c r="AX64" s="56"/>
      <c r="AY64" s="56"/>
      <c r="AZ64" s="56"/>
      <c r="BA64" s="56"/>
      <c r="BB64" s="56"/>
      <c r="BC64" s="56"/>
      <c r="BD64" s="57"/>
      <c r="BE64" s="49">
        <f t="shared" ref="BE64:BE69" si="0">AO64</f>
        <v>0</v>
      </c>
      <c r="BF64" s="50"/>
      <c r="BG64" s="50"/>
      <c r="BH64" s="50"/>
      <c r="BI64" s="50"/>
      <c r="BJ64" s="50"/>
      <c r="BK64" s="50"/>
      <c r="BL64" s="51"/>
    </row>
    <row r="65" spans="1:65" ht="35.25" customHeight="1" x14ac:dyDescent="0.2">
      <c r="A65" s="69" t="s">
        <v>95</v>
      </c>
      <c r="B65" s="70"/>
      <c r="C65" s="70"/>
      <c r="D65" s="70"/>
      <c r="E65" s="70"/>
      <c r="F65" s="71"/>
      <c r="G65" s="136" t="s">
        <v>58</v>
      </c>
      <c r="H65" s="136"/>
      <c r="I65" s="136"/>
      <c r="J65" s="136"/>
      <c r="K65" s="136"/>
      <c r="L65" s="136"/>
      <c r="M65" s="136"/>
      <c r="N65" s="136"/>
      <c r="O65" s="136"/>
      <c r="P65" s="136"/>
      <c r="Q65" s="136"/>
      <c r="R65" s="136"/>
      <c r="S65" s="136"/>
      <c r="T65" s="136"/>
      <c r="U65" s="136"/>
      <c r="V65" s="136"/>
      <c r="W65" s="136"/>
      <c r="X65" s="136"/>
      <c r="Y65" s="136"/>
      <c r="Z65" s="66" t="s">
        <v>49</v>
      </c>
      <c r="AA65" s="72"/>
      <c r="AB65" s="72"/>
      <c r="AC65" s="72"/>
      <c r="AD65" s="73"/>
      <c r="AE65" s="80" t="s">
        <v>65</v>
      </c>
      <c r="AF65" s="81"/>
      <c r="AG65" s="81"/>
      <c r="AH65" s="81"/>
      <c r="AI65" s="81"/>
      <c r="AJ65" s="81"/>
      <c r="AK65" s="81"/>
      <c r="AL65" s="81"/>
      <c r="AM65" s="81"/>
      <c r="AN65" s="82"/>
      <c r="AO65" s="55">
        <v>1</v>
      </c>
      <c r="AP65" s="56"/>
      <c r="AQ65" s="56"/>
      <c r="AR65" s="56"/>
      <c r="AS65" s="56"/>
      <c r="AT65" s="56"/>
      <c r="AU65" s="56"/>
      <c r="AV65" s="57"/>
      <c r="AW65" s="55"/>
      <c r="AX65" s="56"/>
      <c r="AY65" s="56"/>
      <c r="AZ65" s="56"/>
      <c r="BA65" s="56"/>
      <c r="BB65" s="56"/>
      <c r="BC65" s="56"/>
      <c r="BD65" s="57"/>
      <c r="BE65" s="49">
        <f t="shared" si="0"/>
        <v>1</v>
      </c>
      <c r="BF65" s="50"/>
      <c r="BG65" s="50"/>
      <c r="BH65" s="50"/>
      <c r="BI65" s="50"/>
      <c r="BJ65" s="50"/>
      <c r="BK65" s="50"/>
      <c r="BL65" s="51"/>
    </row>
    <row r="66" spans="1:65" ht="18" customHeight="1" x14ac:dyDescent="0.2">
      <c r="A66" s="69">
        <v>3</v>
      </c>
      <c r="B66" s="70"/>
      <c r="C66" s="70"/>
      <c r="D66" s="70"/>
      <c r="E66" s="70"/>
      <c r="F66" s="71"/>
      <c r="G66" s="58" t="s">
        <v>48</v>
      </c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5"/>
      <c r="Z66" s="58" t="s">
        <v>50</v>
      </c>
      <c r="AA66" s="59"/>
      <c r="AB66" s="59"/>
      <c r="AC66" s="59"/>
      <c r="AD66" s="60"/>
      <c r="AE66" s="58" t="s">
        <v>50</v>
      </c>
      <c r="AF66" s="59"/>
      <c r="AG66" s="59"/>
      <c r="AH66" s="59"/>
      <c r="AI66" s="59"/>
      <c r="AJ66" s="59"/>
      <c r="AK66" s="59"/>
      <c r="AL66" s="59"/>
      <c r="AM66" s="59"/>
      <c r="AN66" s="60"/>
      <c r="AO66" s="55"/>
      <c r="AP66" s="56"/>
      <c r="AQ66" s="56"/>
      <c r="AR66" s="56"/>
      <c r="AS66" s="56"/>
      <c r="AT66" s="56"/>
      <c r="AU66" s="56"/>
      <c r="AV66" s="57"/>
      <c r="AW66" s="55"/>
      <c r="AX66" s="56"/>
      <c r="AY66" s="56"/>
      <c r="AZ66" s="56"/>
      <c r="BA66" s="56"/>
      <c r="BB66" s="56"/>
      <c r="BC66" s="56"/>
      <c r="BD66" s="57"/>
      <c r="BE66" s="49">
        <f t="shared" si="0"/>
        <v>0</v>
      </c>
      <c r="BF66" s="50"/>
      <c r="BG66" s="50"/>
      <c r="BH66" s="50"/>
      <c r="BI66" s="50"/>
      <c r="BJ66" s="50"/>
      <c r="BK66" s="50"/>
      <c r="BL66" s="51"/>
    </row>
    <row r="67" spans="1:65" ht="48" customHeight="1" x14ac:dyDescent="0.2">
      <c r="A67" s="69" t="s">
        <v>96</v>
      </c>
      <c r="B67" s="70"/>
      <c r="C67" s="70"/>
      <c r="D67" s="70"/>
      <c r="E67" s="70"/>
      <c r="F67" s="71"/>
      <c r="G67" s="66" t="s">
        <v>59</v>
      </c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8"/>
      <c r="Z67" s="66" t="s">
        <v>51</v>
      </c>
      <c r="AA67" s="72"/>
      <c r="AB67" s="72"/>
      <c r="AC67" s="72"/>
      <c r="AD67" s="73"/>
      <c r="AE67" s="66" t="s">
        <v>68</v>
      </c>
      <c r="AF67" s="72"/>
      <c r="AG67" s="72"/>
      <c r="AH67" s="72"/>
      <c r="AI67" s="72"/>
      <c r="AJ67" s="72"/>
      <c r="AK67" s="72"/>
      <c r="AL67" s="72"/>
      <c r="AM67" s="72"/>
      <c r="AN67" s="73"/>
      <c r="AO67" s="52">
        <f>AO63/AO65</f>
        <v>300</v>
      </c>
      <c r="AP67" s="53"/>
      <c r="AQ67" s="53"/>
      <c r="AR67" s="53"/>
      <c r="AS67" s="53"/>
      <c r="AT67" s="53"/>
      <c r="AU67" s="53"/>
      <c r="AV67" s="54"/>
      <c r="AW67" s="55"/>
      <c r="AX67" s="56"/>
      <c r="AY67" s="56"/>
      <c r="AZ67" s="56"/>
      <c r="BA67" s="56"/>
      <c r="BB67" s="56"/>
      <c r="BC67" s="56"/>
      <c r="BD67" s="57"/>
      <c r="BE67" s="52">
        <f t="shared" si="0"/>
        <v>300</v>
      </c>
      <c r="BF67" s="53"/>
      <c r="BG67" s="53"/>
      <c r="BH67" s="53"/>
      <c r="BI67" s="53"/>
      <c r="BJ67" s="53"/>
      <c r="BK67" s="53"/>
      <c r="BL67" s="54"/>
    </row>
    <row r="68" spans="1:65" ht="18.75" customHeight="1" x14ac:dyDescent="0.2">
      <c r="A68" s="69">
        <v>4</v>
      </c>
      <c r="B68" s="70"/>
      <c r="C68" s="70"/>
      <c r="D68" s="70"/>
      <c r="E68" s="70"/>
      <c r="F68" s="71"/>
      <c r="G68" s="58" t="s">
        <v>60</v>
      </c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5"/>
      <c r="Z68" s="66"/>
      <c r="AA68" s="72"/>
      <c r="AB68" s="72"/>
      <c r="AC68" s="72"/>
      <c r="AD68" s="73"/>
      <c r="AE68" s="66"/>
      <c r="AF68" s="72"/>
      <c r="AG68" s="72"/>
      <c r="AH68" s="72"/>
      <c r="AI68" s="72"/>
      <c r="AJ68" s="72"/>
      <c r="AK68" s="72"/>
      <c r="AL68" s="72"/>
      <c r="AM68" s="72"/>
      <c r="AN68" s="73"/>
      <c r="AO68" s="49"/>
      <c r="AP68" s="50"/>
      <c r="AQ68" s="50"/>
      <c r="AR68" s="50"/>
      <c r="AS68" s="50"/>
      <c r="AT68" s="50"/>
      <c r="AU68" s="50"/>
      <c r="AV68" s="51"/>
      <c r="AW68" s="55"/>
      <c r="AX68" s="56"/>
      <c r="AY68" s="56"/>
      <c r="AZ68" s="56"/>
      <c r="BA68" s="56"/>
      <c r="BB68" s="56"/>
      <c r="BC68" s="56"/>
      <c r="BD68" s="57"/>
      <c r="BE68" s="49"/>
      <c r="BF68" s="50"/>
      <c r="BG68" s="50"/>
      <c r="BH68" s="50"/>
      <c r="BI68" s="50"/>
      <c r="BJ68" s="50"/>
      <c r="BK68" s="50"/>
      <c r="BL68" s="51"/>
    </row>
    <row r="69" spans="1:65" ht="32.25" customHeight="1" x14ac:dyDescent="0.2">
      <c r="A69" s="69" t="s">
        <v>97</v>
      </c>
      <c r="B69" s="70"/>
      <c r="C69" s="70"/>
      <c r="D69" s="70"/>
      <c r="E69" s="70"/>
      <c r="F69" s="71"/>
      <c r="G69" s="66" t="s">
        <v>61</v>
      </c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8"/>
      <c r="Z69" s="66" t="s">
        <v>63</v>
      </c>
      <c r="AA69" s="72"/>
      <c r="AB69" s="72"/>
      <c r="AC69" s="72"/>
      <c r="AD69" s="73"/>
      <c r="AE69" s="66" t="s">
        <v>62</v>
      </c>
      <c r="AF69" s="72"/>
      <c r="AG69" s="72"/>
      <c r="AH69" s="72"/>
      <c r="AI69" s="72"/>
      <c r="AJ69" s="72"/>
      <c r="AK69" s="72"/>
      <c r="AL69" s="72"/>
      <c r="AM69" s="72"/>
      <c r="AN69" s="73"/>
      <c r="AO69" s="55">
        <v>0</v>
      </c>
      <c r="AP69" s="56"/>
      <c r="AQ69" s="56"/>
      <c r="AR69" s="56"/>
      <c r="AS69" s="56"/>
      <c r="AT69" s="56"/>
      <c r="AU69" s="56"/>
      <c r="AV69" s="57"/>
      <c r="AW69" s="55"/>
      <c r="AX69" s="56"/>
      <c r="AY69" s="56"/>
      <c r="AZ69" s="56"/>
      <c r="BA69" s="56"/>
      <c r="BB69" s="56"/>
      <c r="BC69" s="56"/>
      <c r="BD69" s="57"/>
      <c r="BE69" s="55">
        <f t="shared" si="0"/>
        <v>0</v>
      </c>
      <c r="BF69" s="56"/>
      <c r="BG69" s="56"/>
      <c r="BH69" s="56"/>
      <c r="BI69" s="56"/>
      <c r="BJ69" s="56"/>
      <c r="BK69" s="56"/>
      <c r="BL69" s="57"/>
    </row>
    <row r="70" spans="1:65" x14ac:dyDescent="0.2">
      <c r="G70" s="13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5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</row>
    <row r="71" spans="1:65" x14ac:dyDescent="0.2"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15"/>
      <c r="AE71" s="3"/>
      <c r="AF71" s="3"/>
      <c r="AG71" s="3"/>
      <c r="AH71" s="3"/>
      <c r="AI71" s="3"/>
      <c r="AJ71" s="3"/>
      <c r="AK71" s="3"/>
      <c r="AL71" s="3"/>
      <c r="AM71" s="3"/>
      <c r="AN71" s="3"/>
    </row>
    <row r="72" spans="1:65" x14ac:dyDescent="0.2"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15"/>
      <c r="AE72" s="3"/>
      <c r="AF72" s="3"/>
      <c r="AG72" s="3"/>
      <c r="AH72" s="3"/>
      <c r="AI72" s="3"/>
      <c r="AJ72" s="3"/>
      <c r="AK72" s="3"/>
      <c r="AL72" s="3"/>
      <c r="AM72" s="3"/>
      <c r="AN72" s="3"/>
    </row>
    <row r="73" spans="1:65" ht="21" customHeight="1" x14ac:dyDescent="0.2">
      <c r="A73" s="61" t="s">
        <v>52</v>
      </c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18"/>
      <c r="AO73" s="63" t="s">
        <v>53</v>
      </c>
      <c r="AP73" s="63"/>
      <c r="AQ73" s="63"/>
      <c r="AR73" s="63"/>
      <c r="AS73" s="63"/>
      <c r="AT73" s="63"/>
      <c r="AU73" s="63"/>
      <c r="AV73" s="63"/>
      <c r="AW73" s="63"/>
      <c r="AX73" s="63"/>
      <c r="AY73" s="63"/>
      <c r="AZ73" s="63"/>
      <c r="BA73" s="63"/>
      <c r="BB73" s="63"/>
      <c r="BC73" s="63"/>
      <c r="BD73" s="63"/>
      <c r="BE73" s="63"/>
      <c r="BF73" s="63"/>
      <c r="BG73" s="63"/>
      <c r="BH73" s="19"/>
      <c r="BI73" s="19"/>
      <c r="BJ73" s="19"/>
      <c r="BK73" s="19"/>
      <c r="BL73" s="19"/>
      <c r="BM73" s="19"/>
    </row>
    <row r="74" spans="1:65" ht="16.5" customHeight="1" x14ac:dyDescent="0.2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48" t="s">
        <v>8</v>
      </c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19"/>
      <c r="AO74" s="44" t="s">
        <v>9</v>
      </c>
      <c r="AP74" s="44"/>
      <c r="AQ74" s="44"/>
      <c r="AR74" s="44"/>
      <c r="AS74" s="44"/>
      <c r="AT74" s="44"/>
      <c r="AU74" s="44"/>
      <c r="AV74" s="44"/>
      <c r="AW74" s="44"/>
      <c r="AX74" s="44"/>
      <c r="AY74" s="44"/>
      <c r="AZ74" s="44"/>
      <c r="BA74" s="44"/>
      <c r="BB74" s="44"/>
      <c r="BC74" s="44"/>
      <c r="BD74" s="44"/>
      <c r="BE74" s="44"/>
      <c r="BF74" s="44"/>
      <c r="BG74" s="44"/>
      <c r="BH74" s="19"/>
      <c r="BI74" s="19"/>
      <c r="BJ74" s="19"/>
      <c r="BK74" s="19"/>
      <c r="BL74" s="19"/>
      <c r="BM74" s="19"/>
    </row>
    <row r="75" spans="1:65" ht="15.75" x14ac:dyDescent="0.2">
      <c r="A75" s="45" t="s">
        <v>5</v>
      </c>
      <c r="B75" s="45"/>
      <c r="C75" s="45"/>
      <c r="D75" s="45"/>
      <c r="E75" s="45"/>
      <c r="F75" s="45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</row>
    <row r="76" spans="1:65" ht="20.25" customHeight="1" x14ac:dyDescent="0.3">
      <c r="A76" s="22" t="s">
        <v>98</v>
      </c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24"/>
      <c r="AO76" s="47" t="s">
        <v>99</v>
      </c>
      <c r="AP76" s="47"/>
      <c r="AQ76" s="47"/>
      <c r="AR76" s="47"/>
      <c r="AS76" s="47"/>
      <c r="AT76" s="47"/>
      <c r="AU76" s="47"/>
      <c r="AV76" s="47"/>
      <c r="AW76" s="47"/>
      <c r="AX76" s="47"/>
      <c r="AY76" s="47"/>
      <c r="AZ76" s="47"/>
      <c r="BA76" s="47"/>
      <c r="BB76" s="47"/>
      <c r="BC76" s="47"/>
      <c r="BD76" s="47"/>
      <c r="BE76" s="47"/>
      <c r="BF76" s="47"/>
      <c r="BG76" s="47"/>
      <c r="BH76" s="25"/>
    </row>
    <row r="77" spans="1:65" ht="18.75" x14ac:dyDescent="0.3">
      <c r="A77" s="26" t="s">
        <v>54</v>
      </c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5"/>
      <c r="Q77" s="25"/>
      <c r="R77" s="25"/>
      <c r="S77" s="25"/>
      <c r="T77" s="25"/>
      <c r="U77" s="25"/>
      <c r="V77" s="25"/>
      <c r="W77" s="44" t="s">
        <v>8</v>
      </c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25"/>
      <c r="AO77" s="44" t="s">
        <v>9</v>
      </c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/>
      <c r="BF77" s="44"/>
      <c r="BG77" s="44"/>
      <c r="BH77" s="25"/>
    </row>
    <row r="79" spans="1:65" x14ac:dyDescent="0.2"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</row>
    <row r="80" spans="1:65" x14ac:dyDescent="0.2"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</row>
    <row r="81" spans="7:40" x14ac:dyDescent="0.2"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15"/>
      <c r="AE81" s="2"/>
      <c r="AF81" s="2"/>
      <c r="AG81" s="2"/>
      <c r="AH81" s="2"/>
      <c r="AI81" s="2"/>
      <c r="AJ81" s="2"/>
      <c r="AK81" s="2"/>
      <c r="AL81" s="2"/>
      <c r="AM81" s="2"/>
      <c r="AN81" s="2"/>
    </row>
    <row r="82" spans="7:40" x14ac:dyDescent="0.2"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5"/>
      <c r="AE82" s="17"/>
      <c r="AF82" s="17"/>
      <c r="AG82" s="17"/>
      <c r="AH82" s="17"/>
      <c r="AI82" s="17"/>
      <c r="AJ82" s="17"/>
      <c r="AK82" s="17"/>
      <c r="AL82" s="17"/>
      <c r="AM82" s="17"/>
      <c r="AN82" s="15"/>
    </row>
    <row r="83" spans="7:40" x14ac:dyDescent="0.2"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</row>
    <row r="84" spans="7:40" x14ac:dyDescent="0.2"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</row>
    <row r="85" spans="7:40" ht="15.75" x14ac:dyDescent="0.2"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AE85" s="2"/>
      <c r="AF85" s="2"/>
      <c r="AG85" s="2"/>
      <c r="AH85" s="2"/>
      <c r="AI85" s="2"/>
      <c r="AJ85" s="2"/>
      <c r="AK85" s="2"/>
      <c r="AL85" s="2"/>
      <c r="AM85" s="2"/>
      <c r="AN85" s="2"/>
    </row>
    <row r="86" spans="7:40" x14ac:dyDescent="0.2">
      <c r="AE86" s="17"/>
      <c r="AF86" s="17"/>
      <c r="AG86" s="17"/>
      <c r="AH86" s="17"/>
      <c r="AI86" s="17"/>
      <c r="AJ86" s="17"/>
      <c r="AK86" s="17"/>
      <c r="AL86" s="17"/>
      <c r="AM86" s="17"/>
      <c r="AN86" s="15"/>
    </row>
    <row r="87" spans="7:40" x14ac:dyDescent="0.2">
      <c r="AE87" s="15"/>
      <c r="AF87" s="15"/>
      <c r="AG87" s="15"/>
      <c r="AH87" s="15"/>
      <c r="AI87" s="15"/>
      <c r="AJ87" s="15"/>
      <c r="AK87" s="15"/>
      <c r="AL87" s="15"/>
      <c r="AM87" s="15"/>
      <c r="AN87" s="15"/>
    </row>
    <row r="89" spans="7:40" ht="15.75" x14ac:dyDescent="0.2"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</row>
  </sheetData>
  <mergeCells count="212">
    <mergeCell ref="A54:X54"/>
    <mergeCell ref="BE60:BL60"/>
    <mergeCell ref="B12:L12"/>
    <mergeCell ref="N12:AS12"/>
    <mergeCell ref="AU12:BB12"/>
    <mergeCell ref="B13:L13"/>
    <mergeCell ref="N13:AS13"/>
    <mergeCell ref="AU13:BB13"/>
    <mergeCell ref="B15:L15"/>
    <mergeCell ref="N15:AS15"/>
    <mergeCell ref="AU15:BB15"/>
    <mergeCell ref="B16:L16"/>
    <mergeCell ref="N16:AS16"/>
    <mergeCell ref="AU16:BB16"/>
    <mergeCell ref="B18:L18"/>
    <mergeCell ref="N18:Y18"/>
    <mergeCell ref="AA18:AI18"/>
    <mergeCell ref="AK18:BC18"/>
    <mergeCell ref="BE18:BL18"/>
    <mergeCell ref="B19:L19"/>
    <mergeCell ref="N19:Y19"/>
    <mergeCell ref="AA19:AI19"/>
    <mergeCell ref="AK19:BC19"/>
    <mergeCell ref="BE19:BL19"/>
    <mergeCell ref="BE59:BL59"/>
    <mergeCell ref="A58:F58"/>
    <mergeCell ref="BE57:BL57"/>
    <mergeCell ref="AO58:AV58"/>
    <mergeCell ref="AO59:AV59"/>
    <mergeCell ref="Z57:AD57"/>
    <mergeCell ref="G57:Y57"/>
    <mergeCell ref="A57:F57"/>
    <mergeCell ref="AW58:BD58"/>
    <mergeCell ref="BE58:BL58"/>
    <mergeCell ref="AE58:AN58"/>
    <mergeCell ref="AE57:AN57"/>
    <mergeCell ref="AO57:AV57"/>
    <mergeCell ref="Z58:AD58"/>
    <mergeCell ref="A67:F67"/>
    <mergeCell ref="G67:Y67"/>
    <mergeCell ref="G62:Y62"/>
    <mergeCell ref="G63:Y63"/>
    <mergeCell ref="AE62:AN62"/>
    <mergeCell ref="G65:Y65"/>
    <mergeCell ref="G66:Y66"/>
    <mergeCell ref="AO65:AV65"/>
    <mergeCell ref="AO64:AV64"/>
    <mergeCell ref="G64:Y64"/>
    <mergeCell ref="A65:F65"/>
    <mergeCell ref="A66:F66"/>
    <mergeCell ref="A63:F63"/>
    <mergeCell ref="Z66:AD66"/>
    <mergeCell ref="Z67:AD67"/>
    <mergeCell ref="Z65:AD65"/>
    <mergeCell ref="AO1:BL1"/>
    <mergeCell ref="BD20:BL20"/>
    <mergeCell ref="AO5:BL5"/>
    <mergeCell ref="AO2:BL2"/>
    <mergeCell ref="A9:BL9"/>
    <mergeCell ref="A10:BL10"/>
    <mergeCell ref="U20:AD20"/>
    <mergeCell ref="AE20:AR20"/>
    <mergeCell ref="A20:T20"/>
    <mergeCell ref="AS20:BC20"/>
    <mergeCell ref="AO3:BL3"/>
    <mergeCell ref="AO6:BF6"/>
    <mergeCell ref="AO4:BL4"/>
    <mergeCell ref="AK43:AR43"/>
    <mergeCell ref="A39:BH39"/>
    <mergeCell ref="A32:BL32"/>
    <mergeCell ref="A33:F33"/>
    <mergeCell ref="A36:F36"/>
    <mergeCell ref="G36:BL36"/>
    <mergeCell ref="A40:C41"/>
    <mergeCell ref="A34:F34"/>
    <mergeCell ref="G34:BL34"/>
    <mergeCell ref="BA40:BH41"/>
    <mergeCell ref="D40:AB41"/>
    <mergeCell ref="A35:F35"/>
    <mergeCell ref="AC40:AJ41"/>
    <mergeCell ref="A38:BL38"/>
    <mergeCell ref="G35:BL35"/>
    <mergeCell ref="A42:C42"/>
    <mergeCell ref="D43:AB43"/>
    <mergeCell ref="A44:C44"/>
    <mergeCell ref="D45:AB45"/>
    <mergeCell ref="AC43:AJ43"/>
    <mergeCell ref="A27:F27"/>
    <mergeCell ref="G27:BL27"/>
    <mergeCell ref="A28:F28"/>
    <mergeCell ref="G28:BL28"/>
    <mergeCell ref="A43:C43"/>
    <mergeCell ref="AS43:AZ43"/>
    <mergeCell ref="AK42:AR42"/>
    <mergeCell ref="BA42:BH42"/>
    <mergeCell ref="BA43:BH43"/>
    <mergeCell ref="AC42:AJ42"/>
    <mergeCell ref="AS42:AZ42"/>
    <mergeCell ref="A30:K30"/>
    <mergeCell ref="L30:BL30"/>
    <mergeCell ref="AC45:AJ45"/>
    <mergeCell ref="AK44:AR44"/>
    <mergeCell ref="A45:C45"/>
    <mergeCell ref="AK45:AR45"/>
    <mergeCell ref="AS45:AZ45"/>
    <mergeCell ref="BA44:BH44"/>
    <mergeCell ref="AC44:AJ44"/>
    <mergeCell ref="D42:AB42"/>
    <mergeCell ref="I21:S21"/>
    <mergeCell ref="A23:BL23"/>
    <mergeCell ref="A24:BL24"/>
    <mergeCell ref="T21:W21"/>
    <mergeCell ref="A25:BL25"/>
    <mergeCell ref="A26:F26"/>
    <mergeCell ref="G26:BL26"/>
    <mergeCell ref="AK40:AR41"/>
    <mergeCell ref="AS40:AZ41"/>
    <mergeCell ref="G33:BL33"/>
    <mergeCell ref="A21:H21"/>
    <mergeCell ref="D44:AB44"/>
    <mergeCell ref="AS44:AZ44"/>
    <mergeCell ref="Y49:AF50"/>
    <mergeCell ref="AG49:AN50"/>
    <mergeCell ref="Z60:AD60"/>
    <mergeCell ref="AE60:AN60"/>
    <mergeCell ref="AO60:AV60"/>
    <mergeCell ref="AO49:AV50"/>
    <mergeCell ref="AW57:BD57"/>
    <mergeCell ref="AE59:AN59"/>
    <mergeCell ref="G59:Y59"/>
    <mergeCell ref="AW59:BD59"/>
    <mergeCell ref="Z59:AD59"/>
    <mergeCell ref="G58:Y58"/>
    <mergeCell ref="AO52:AV52"/>
    <mergeCell ref="BA45:BH45"/>
    <mergeCell ref="AG52:AN52"/>
    <mergeCell ref="AO51:AV51"/>
    <mergeCell ref="AG51:AN51"/>
    <mergeCell ref="Y51:AF51"/>
    <mergeCell ref="A47:BL47"/>
    <mergeCell ref="A48:AV48"/>
    <mergeCell ref="A49:X50"/>
    <mergeCell ref="A53:X53"/>
    <mergeCell ref="A51:X51"/>
    <mergeCell ref="A60:F61"/>
    <mergeCell ref="A64:F64"/>
    <mergeCell ref="A59:F59"/>
    <mergeCell ref="A52:X52"/>
    <mergeCell ref="A62:F62"/>
    <mergeCell ref="Y52:AF52"/>
    <mergeCell ref="AW60:BD60"/>
    <mergeCell ref="Z61:AD61"/>
    <mergeCell ref="Z62:AD62"/>
    <mergeCell ref="Y54:AF54"/>
    <mergeCell ref="AG54:AN54"/>
    <mergeCell ref="AG53:AN53"/>
    <mergeCell ref="AO53:AV53"/>
    <mergeCell ref="Y53:AF53"/>
    <mergeCell ref="AO61:AV61"/>
    <mergeCell ref="G61:Y61"/>
    <mergeCell ref="AE61:AN61"/>
    <mergeCell ref="Z63:AD63"/>
    <mergeCell ref="Z64:AD64"/>
    <mergeCell ref="AO54:AV54"/>
    <mergeCell ref="A56:BL56"/>
    <mergeCell ref="AW61:BD61"/>
    <mergeCell ref="AW62:BD62"/>
    <mergeCell ref="BE64:BL64"/>
    <mergeCell ref="AW63:BD63"/>
    <mergeCell ref="AW64:BD64"/>
    <mergeCell ref="BE61:BL61"/>
    <mergeCell ref="BE62:BL62"/>
    <mergeCell ref="AE63:AN63"/>
    <mergeCell ref="AE64:AN64"/>
    <mergeCell ref="AO62:AV62"/>
    <mergeCell ref="AW69:BD69"/>
    <mergeCell ref="BE68:BL68"/>
    <mergeCell ref="BE69:BL69"/>
    <mergeCell ref="AE68:AN68"/>
    <mergeCell ref="AE69:AN69"/>
    <mergeCell ref="BE65:BL65"/>
    <mergeCell ref="AE65:AN65"/>
    <mergeCell ref="BE63:BL63"/>
    <mergeCell ref="AO63:AV63"/>
    <mergeCell ref="AW65:BD65"/>
    <mergeCell ref="AE67:AN67"/>
    <mergeCell ref="AO66:AV66"/>
    <mergeCell ref="AO67:AV67"/>
    <mergeCell ref="W77:AM77"/>
    <mergeCell ref="AO77:BG77"/>
    <mergeCell ref="A75:F75"/>
    <mergeCell ref="W76:AM76"/>
    <mergeCell ref="AO76:BG76"/>
    <mergeCell ref="W74:AM74"/>
    <mergeCell ref="AO74:BG74"/>
    <mergeCell ref="BE66:BL66"/>
    <mergeCell ref="BE67:BL67"/>
    <mergeCell ref="AW66:BD66"/>
    <mergeCell ref="AW67:BD67"/>
    <mergeCell ref="AE66:AN66"/>
    <mergeCell ref="A73:V73"/>
    <mergeCell ref="W73:AM73"/>
    <mergeCell ref="AO73:BG73"/>
    <mergeCell ref="G68:Y68"/>
    <mergeCell ref="G69:Y69"/>
    <mergeCell ref="A68:F68"/>
    <mergeCell ref="A69:F69"/>
    <mergeCell ref="Z68:AD68"/>
    <mergeCell ref="AO68:AV68"/>
    <mergeCell ref="AO69:AV69"/>
    <mergeCell ref="Z69:AD69"/>
    <mergeCell ref="AW68:BD68"/>
  </mergeCells>
  <phoneticPr fontId="0" type="noConversion"/>
  <conditionalFormatting sqref="G82:L82">
    <cfRule type="cellIs" dxfId="1" priority="1" stopIfTrue="1" operator="equal">
      <formula>$G59</formula>
    </cfRule>
  </conditionalFormatting>
  <conditionalFormatting sqref="D45:I45">
    <cfRule type="cellIs" dxfId="0" priority="2" stopIfTrue="1" operator="equal">
      <formula>$D43</formula>
    </cfRule>
  </conditionalFormatting>
  <pageMargins left="0.31496062992125984" right="0.31496062992125984" top="0.39370078740157483" bottom="0.39370078740157483" header="0" footer="0"/>
  <pageSetup paperSize="9" scale="66" fitToHeight="999" orientation="landscape" r:id="rId1"/>
  <headerFooter alignWithMargins="0"/>
  <rowBreaks count="1" manualBreakCount="1">
    <brk id="36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</vt:lpstr>
      <vt:lpstr>КПК!Область_печати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VNMR-65-02</cp:lastModifiedBy>
  <cp:lastPrinted>2020-01-24T09:05:44Z</cp:lastPrinted>
  <dcterms:created xsi:type="dcterms:W3CDTF">2016-08-15T09:54:21Z</dcterms:created>
  <dcterms:modified xsi:type="dcterms:W3CDTF">2020-01-27T07:36:12Z</dcterms:modified>
</cp:coreProperties>
</file>