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КПК" sheetId="1" state="visible" r:id="rId2"/>
  </sheets>
  <definedNames>
    <definedName function="false" hidden="false" localSheetId="0" name="_xlnm.Print_Area" vbProcedure="false">КПК!$A$1:$BM$89</definedName>
    <definedName function="false" hidden="false" localSheetId="0" name="_xlnm.Print_Area" vbProcedure="false">КПК!$A$1:$BM$89</definedName>
    <definedName function="false" hidden="false" localSheetId="0" name="_xlnm.Print_Area_0" vbProcedure="false">КПК!$A$1:$BM$89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<sst xmlns="http://schemas.openxmlformats.org/spreadsheetml/2006/main" count="161" uniqueCount="104">
  <si>
    <t xml:space="preserve">ЗАТВЕРДЖЕНО
Наказ Міністерства фінансів України 26 серпня 2014 року  № 836 
(у редакції наказу Міністерства фінансів України від 15.11.2018року № 908)</t>
  </si>
  <si>
    <t xml:space="preserve">ЗАТВЕРДЖЕНО</t>
  </si>
  <si>
    <t xml:space="preserve">Наказ / розпорядчий документ</t>
  </si>
  <si>
    <t xml:space="preserve">(найменування головного розпорядника коштів місцевого бюджету)</t>
  </si>
  <si>
    <t xml:space="preserve">наказ</t>
  </si>
  <si>
    <t xml:space="preserve">(найменування місцевого фінансового органу)</t>
  </si>
  <si>
    <t xml:space="preserve">_____________________№____________________________</t>
  </si>
  <si>
    <t xml:space="preserve">ПАСПОРТ</t>
  </si>
  <si>
    <t xml:space="preserve">бюджетної програми місцевого бюджету на 2019  рік</t>
  </si>
  <si>
    <t xml:space="preserve">Виконавчий комітет Ніжинської міської ради</t>
  </si>
  <si>
    <t xml:space="preserve">(КТПКВК МБ)</t>
  </si>
  <si>
    <t xml:space="preserve">(найменування головного розпорядника)</t>
  </si>
  <si>
    <t xml:space="preserve">2.</t>
  </si>
  <si>
    <t xml:space="preserve">(найменування відповідального виконавця)</t>
  </si>
  <si>
    <t xml:space="preserve">Інші програми та заходи у сфері охорони здоров'я</t>
  </si>
  <si>
    <t xml:space="preserve">(КФКВК)</t>
  </si>
  <si>
    <t xml:space="preserve">(найменування бюджетної програми)</t>
  </si>
  <si>
    <t xml:space="preserve">4. Обсяг бюджетних призначень/бюджетних асигнувань-</t>
  </si>
  <si>
    <t xml:space="preserve">гривень, у тому числі загального фонду -</t>
  </si>
  <si>
    <t xml:space="preserve">гривень та</t>
  </si>
  <si>
    <t xml:space="preserve">спеціального фонду-</t>
  </si>
  <si>
    <t xml:space="preserve">гривень.</t>
  </si>
  <si>
    <t xml:space="preserve">5. Підстави для виконання бюджетної програми: Конституція України /закон від 28.06.1996 №254к/96-ВР/, Бюджетний кодекс України /закон від 08.07.2010 №2456-У1/, ЗУ « Про Державний бюджет України на 2019 рік», Основи законодавства України про охорону здоров’я, наказ Міністерства охорони здоров’я України №283/437 від 26.05.2010 «Про затвердження Типового переліку бюджетних програм та результативних показників їх виконання для місцевих бюджетів у галузі «Охорона здоров’я», рішення Ніжинської міської ради 7 скликання від 16.01.2019 р. № 6-50/2019</t>
  </si>
  <si>
    <t xml:space="preserve">6. Мета бюджетної програми:</t>
  </si>
  <si>
    <t xml:space="preserve">Забезпечення проведення інших заходів у галузі охорони здоров'я</t>
  </si>
  <si>
    <t xml:space="preserve">7. Завдання бюджетної програми:</t>
  </si>
  <si>
    <t xml:space="preserve">№ з/п</t>
  </si>
  <si>
    <t xml:space="preserve">Завдання</t>
  </si>
  <si>
    <t xml:space="preserve">npp</t>
  </si>
  <si>
    <t xml:space="preserve">name</t>
  </si>
  <si>
    <t xml:space="preserve">p4.7</t>
  </si>
  <si>
    <t xml:space="preserve">s4.7</t>
  </si>
  <si>
    <t xml:space="preserve">8. Напрями використання бюджетних коштів:</t>
  </si>
  <si>
    <t xml:space="preserve">(грн)</t>
  </si>
  <si>
    <t xml:space="preserve">Напрями використання бюджетних коштів</t>
  </si>
  <si>
    <t xml:space="preserve">Загальний фонд</t>
  </si>
  <si>
    <t xml:space="preserve">Спеціальний фонд</t>
  </si>
  <si>
    <t xml:space="preserve">у тому числі бюджет розвитку</t>
  </si>
  <si>
    <t xml:space="preserve">Усього</t>
  </si>
  <si>
    <t xml:space="preserve">pz2</t>
  </si>
  <si>
    <t xml:space="preserve">ps2</t>
  </si>
  <si>
    <t xml:space="preserve">br2</t>
  </si>
  <si>
    <t xml:space="preserve">formula=RC[-24]+RC[-16]</t>
  </si>
  <si>
    <t xml:space="preserve">p4.8</t>
  </si>
  <si>
    <t xml:space="preserve">УСЬОГО</t>
  </si>
  <si>
    <t xml:space="preserve">s4.8</t>
  </si>
  <si>
    <t xml:space="preserve">9. Перелік місцевих / регіональних програм, що виконуються у складі бюджетної програми:</t>
  </si>
  <si>
    <t xml:space="preserve">Назва регіональної цільової програми та підпрограми</t>
  </si>
  <si>
    <t xml:space="preserve">formula=RC[-16]+RC[-8]</t>
  </si>
  <si>
    <t xml:space="preserve">p4.9</t>
  </si>
  <si>
    <t xml:space="preserve">Міська цільова програма "Турбота" на 2019р.</t>
  </si>
  <si>
    <t xml:space="preserve">Міська цільова програма «Турбота» на 2019р. ( зубопротезування)</t>
  </si>
  <si>
    <t xml:space="preserve">Міська програма медичного забезпечення дітей у разі стаціонарного лікування на 2019 р.</t>
  </si>
  <si>
    <t xml:space="preserve">s4.9</t>
  </si>
  <si>
    <t xml:space="preserve">10. Результативні показники бюджетної програми:</t>
  </si>
  <si>
    <t xml:space="preserve">Показник</t>
  </si>
  <si>
    <t xml:space="preserve">Одиниця виміру</t>
  </si>
  <si>
    <t xml:space="preserve">Джерело інформації</t>
  </si>
  <si>
    <t xml:space="preserve">zp</t>
  </si>
  <si>
    <t xml:space="preserve">od_vim</t>
  </si>
  <si>
    <t xml:space="preserve">dger_inf</t>
  </si>
  <si>
    <t xml:space="preserve">s2</t>
  </si>
  <si>
    <t xml:space="preserve">p4.10</t>
  </si>
  <si>
    <t xml:space="preserve">Забезпечення доступності та якості надання спеціалізованої медичної допомоги дітям територіальної громади м.Ніжина</t>
  </si>
  <si>
    <t xml:space="preserve">Затрат</t>
  </si>
  <si>
    <t xml:space="preserve">1.1.</t>
  </si>
  <si>
    <t xml:space="preserve">видатки на забезпечення сеціалізованої медичної допомоги дітям територіальної громади м.Ніжина</t>
  </si>
  <si>
    <t xml:space="preserve">грн.</t>
  </si>
  <si>
    <t xml:space="preserve">кошторис</t>
  </si>
  <si>
    <t xml:space="preserve">Продукту</t>
  </si>
  <si>
    <t xml:space="preserve">2.1.</t>
  </si>
  <si>
    <t xml:space="preserve">кількість дітей віком до 18 років</t>
  </si>
  <si>
    <t xml:space="preserve">осіб</t>
  </si>
  <si>
    <t xml:space="preserve">статистична звітність</t>
  </si>
  <si>
    <t xml:space="preserve">Ефективності</t>
  </si>
  <si>
    <t xml:space="preserve">3.1.</t>
  </si>
  <si>
    <t xml:space="preserve">вартість одного лікування</t>
  </si>
  <si>
    <t xml:space="preserve">дані внутрішнього обліку</t>
  </si>
  <si>
    <t xml:space="preserve">Якості</t>
  </si>
  <si>
    <t xml:space="preserve">4.1.</t>
  </si>
  <si>
    <t xml:space="preserve">% осіб, які виписані з одужанням</t>
  </si>
  <si>
    <t xml:space="preserve">%</t>
  </si>
  <si>
    <t xml:space="preserve">медична картка стпціонарного хворого, форма 003</t>
  </si>
  <si>
    <t xml:space="preserve">Забезпечення медикаментами та виробами медичного призначення учасників АТО у разі стаціонарного лікування</t>
  </si>
  <si>
    <t xml:space="preserve">видатки на забезпечення медикаментами та виробами медичного призначення учасників АТО у разі стаціонарного лікування</t>
  </si>
  <si>
    <t xml:space="preserve">кількість учасників АТО, які пройшли стаціонарне лікування</t>
  </si>
  <si>
    <t xml:space="preserve">% пролікованих учасників АТО у порівнянні з минулим роком</t>
  </si>
  <si>
    <t xml:space="preserve">дані внутрішнього обліку(53/131*100)</t>
  </si>
  <si>
    <t xml:space="preserve">s4.10</t>
  </si>
  <si>
    <t xml:space="preserve">Забезпечення населення декретованих груп безкоштовним зубопротезуванням</t>
  </si>
  <si>
    <r>
      <rPr>
        <sz val="9"/>
        <rFont val="Times New Roman"/>
        <family val="1"/>
        <charset val="204"/>
      </rPr>
      <t xml:space="preserve">-</t>
    </r>
    <r>
      <rPr>
        <sz val="12"/>
        <rFont val="Times New Roman"/>
        <family val="1"/>
        <charset val="204"/>
      </rPr>
      <t xml:space="preserve"> видатки на забезпечення пільгового зубопротезування</t>
    </r>
  </si>
  <si>
    <r>
      <rPr>
        <sz val="12"/>
        <rFont val="Times New Roman"/>
        <family val="1"/>
        <charset val="204"/>
      </rPr>
      <t xml:space="preserve">- кількість осіб, які підлягають безкоштовному зубопротезуванн</t>
    </r>
    <r>
      <rPr>
        <sz val="9"/>
        <rFont val="Times New Roman"/>
        <family val="1"/>
        <charset val="204"/>
      </rPr>
      <t xml:space="preserve">ю</t>
    </r>
  </si>
  <si>
    <t xml:space="preserve"> вартість одного пільгового зубопротезування</t>
  </si>
  <si>
    <r>
      <rPr>
        <sz val="14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 xml:space="preserve">відсоток осіб, що отримали пільгове зубопротезування до загальної кількості осіб, що перебувають у черзі на пільгове зубопротезування</t>
    </r>
  </si>
  <si>
    <t xml:space="preserve">дані внутрішнього аналізу (45/28*100)</t>
  </si>
  <si>
    <t xml:space="preserve">Заступник міського голови з питань діяльності</t>
  </si>
  <si>
    <t xml:space="preserve">І.В.Алєксєєнко</t>
  </si>
  <si>
    <t xml:space="preserve">виконавчих органів ради</t>
  </si>
  <si>
    <t xml:space="preserve">(підпис)</t>
  </si>
  <si>
    <t xml:space="preserve">(ініціали і прізвище)</t>
  </si>
  <si>
    <t xml:space="preserve">ПОГОДЖЕНО:</t>
  </si>
  <si>
    <t xml:space="preserve">Начальний фінансового управління</t>
  </si>
  <si>
    <t xml:space="preserve">Л.В.Писаренко</t>
  </si>
  <si>
    <t xml:space="preserve">Ніжинської міської ради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</si>
</sst>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.00"/>
    <numFmt numFmtId="166" formatCode="0.00"/>
    <numFmt numFmtId="167" formatCode="0.000"/>
    <numFmt numFmtId="168" formatCode="#0.00"/>
    <numFmt numFmtId="169" formatCode="@"/>
    <numFmt numFmtId="170" formatCode="#,##0"/>
    <numFmt numFmtId="171" formatCode="0"/>
    <numFmt numFmtId="172" formatCode="#,##0.0"/>
  </numFmts>
  <fonts count="16">
    <font>
      <sz val="10"/>
      <name val="Arial Cyr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1"/>
    </font>
    <font>
      <sz val="9"/>
      <name val="Times New Roman"/>
      <family val="1"/>
      <charset val="204"/>
    </font>
    <font>
      <b val="true"/>
      <sz val="12"/>
      <name val="Times New Roman"/>
      <family val="1"/>
      <charset val="204"/>
    </font>
    <font>
      <b val="true"/>
      <sz val="12"/>
      <name val="Times New Roman"/>
      <family val="1"/>
      <charset val="1"/>
    </font>
    <font>
      <b val="true"/>
      <u val="single"/>
      <sz val="12"/>
      <name val="Times New Roman"/>
      <family val="1"/>
      <charset val="204"/>
    </font>
    <font>
      <sz val="11"/>
      <name val="Times New Roman"/>
      <family val="1"/>
      <charset val="204"/>
    </font>
    <font>
      <b val="true"/>
      <sz val="10"/>
      <name val="Times New Roman"/>
      <family val="1"/>
      <charset val="204"/>
    </font>
    <font>
      <b val="true"/>
      <sz val="13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5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11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7" fontId="11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8" fontId="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3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6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6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6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1" fontId="6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6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6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6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2" fontId="6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5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dxfs count="2">
    <dxf>
      <font>
        <color rgb="FFFFFFFF"/>
      </font>
    </dxf>
    <dxf>
      <font>
        <color rgb="FFFFFFFF"/>
      </font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CA97"/>
  <sheetViews>
    <sheetView windowProtection="false" showFormulas="false" showGridLines="true" showRowColHeaders="true" showZeros="true" rightToLeft="false" tabSelected="true" showOutlineSymbols="true" defaultGridColor="true" view="normal" topLeftCell="A79" colorId="64" zoomScale="85" zoomScaleNormal="85" zoomScalePageLayoutView="100" workbookViewId="0">
      <selection pane="topLeft" activeCell="A90" activeCellId="0" sqref="A90:BM102"/>
    </sheetView>
  </sheetViews>
  <sheetFormatPr defaultRowHeight="12.75"/>
  <cols>
    <col collapsed="false" hidden="false" max="54" min="1" style="1" width="2.56632653061224"/>
    <col collapsed="false" hidden="false" max="55" min="55" style="1" width="3.51020408163265"/>
    <col collapsed="false" hidden="false" max="65" min="56" style="1" width="2.56632653061224"/>
    <col collapsed="false" hidden="false" max="77" min="66" style="1" width="2.69897959183673"/>
    <col collapsed="false" hidden="false" max="78" min="78" style="1" width="4.32142857142857"/>
    <col collapsed="false" hidden="true" max="79" min="79" style="1" width="0"/>
    <col collapsed="false" hidden="false" max="1025" min="80" style="1" width="8.77551020408163"/>
  </cols>
  <sheetData>
    <row r="1" customFormat="false" ht="33" hidden="false" customHeight="true" outlineLevel="0" collapsed="false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customFormat="false" ht="15.95" hidden="false" customHeight="true" outlineLevel="0" collapsed="false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customFormat="false" ht="15" hidden="false" customHeight="true" outlineLevel="0" collapsed="false">
      <c r="AO3" s="3" t="s">
        <v>2</v>
      </c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</row>
    <row r="4" customFormat="false" ht="19.15" hidden="false" customHeight="true" outlineLevel="0" collapsed="false"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</row>
    <row r="5" customFormat="false" ht="12.75" hidden="false" customHeight="false" outlineLevel="0" collapsed="false">
      <c r="AO5" s="5" t="s">
        <v>3</v>
      </c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</row>
    <row r="6" customFormat="false" ht="15" hidden="false" customHeight="true" outlineLevel="0" collapsed="false"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customFormat="false" ht="17.25" hidden="false" customHeight="true" outlineLevel="0" collapsed="false">
      <c r="AO7" s="3" t="s">
        <v>4</v>
      </c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M7" s="7"/>
    </row>
    <row r="8" customFormat="false" ht="21.95" hidden="false" customHeight="true" outlineLevel="0" collapsed="false"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</row>
    <row r="9" customFormat="false" ht="15.95" hidden="false" customHeight="true" outlineLevel="0" collapsed="false">
      <c r="AO9" s="6" t="s">
        <v>5</v>
      </c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</row>
    <row r="10" customFormat="false" ht="15.95" hidden="false" customHeight="true" outlineLevel="0" collapsed="false">
      <c r="AO10" s="9" t="s">
        <v>6</v>
      </c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</row>
    <row r="13" customFormat="false" ht="15.75" hidden="false" customHeight="true" outlineLevel="0" collapsed="false">
      <c r="A13" s="10" t="s">
        <v>7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</row>
    <row r="14" customFormat="false" ht="15.75" hidden="false" customHeight="true" outlineLevel="0" collapsed="false">
      <c r="A14" s="10" t="s">
        <v>8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</row>
    <row r="15" customFormat="false" ht="6" hidden="false" customHeight="true" outlineLevel="0" collapsed="false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</row>
    <row r="16" customFormat="false" ht="27.95" hidden="false" customHeight="true" outlineLevel="0" collapsed="false">
      <c r="A16" s="12" t="n">
        <v>1</v>
      </c>
      <c r="B16" s="12"/>
      <c r="C16" s="10"/>
      <c r="D16" s="13" t="n">
        <v>200000</v>
      </c>
      <c r="E16" s="13"/>
      <c r="F16" s="13"/>
      <c r="G16" s="13"/>
      <c r="H16" s="13"/>
      <c r="I16" s="13"/>
      <c r="J16" s="13"/>
      <c r="K16" s="10"/>
      <c r="L16" s="14" t="s">
        <v>9</v>
      </c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</row>
    <row r="17" customFormat="false" ht="15.95" hidden="false" customHeight="true" outlineLevel="0" collapsed="false">
      <c r="A17" s="15"/>
      <c r="B17" s="15"/>
      <c r="C17" s="15"/>
      <c r="D17" s="16" t="s">
        <v>10</v>
      </c>
      <c r="E17" s="16"/>
      <c r="F17" s="16"/>
      <c r="G17" s="16"/>
      <c r="H17" s="16"/>
      <c r="I17" s="16"/>
      <c r="J17" s="16"/>
      <c r="K17" s="15"/>
      <c r="L17" s="16" t="s">
        <v>11</v>
      </c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</row>
    <row r="18" customFormat="false" ht="6" hidden="false" customHeight="true" outlineLevel="0" collapsed="false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</row>
    <row r="19" customFormat="false" ht="27.95" hidden="false" customHeight="true" outlineLevel="0" collapsed="false">
      <c r="A19" s="12" t="s">
        <v>12</v>
      </c>
      <c r="B19" s="12"/>
      <c r="C19" s="10"/>
      <c r="D19" s="13" t="n">
        <v>210000</v>
      </c>
      <c r="E19" s="13"/>
      <c r="F19" s="13"/>
      <c r="G19" s="13"/>
      <c r="H19" s="13"/>
      <c r="I19" s="13"/>
      <c r="J19" s="13"/>
      <c r="K19" s="10"/>
      <c r="L19" s="14" t="s">
        <v>9</v>
      </c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</row>
    <row r="20" customFormat="false" ht="15.95" hidden="false" customHeight="true" outlineLevel="0" collapsed="false">
      <c r="A20" s="15"/>
      <c r="B20" s="15"/>
      <c r="C20" s="15"/>
      <c r="D20" s="16" t="s">
        <v>10</v>
      </c>
      <c r="E20" s="16"/>
      <c r="F20" s="16"/>
      <c r="G20" s="16"/>
      <c r="H20" s="16"/>
      <c r="I20" s="16"/>
      <c r="J20" s="16"/>
      <c r="K20" s="15"/>
      <c r="L20" s="16" t="s">
        <v>13</v>
      </c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</row>
    <row r="21" customFormat="false" ht="6.75" hidden="false" customHeight="true" outlineLevel="0" collapsed="false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</row>
    <row r="22" customFormat="false" ht="31.15" hidden="false" customHeight="true" outlineLevel="0" collapsed="false">
      <c r="A22" s="12" t="n">
        <v>3</v>
      </c>
      <c r="B22" s="12"/>
      <c r="C22" s="10"/>
      <c r="D22" s="13" t="n">
        <v>212152</v>
      </c>
      <c r="E22" s="13"/>
      <c r="F22" s="13"/>
      <c r="G22" s="13"/>
      <c r="H22" s="13"/>
      <c r="I22" s="13"/>
      <c r="J22" s="13"/>
      <c r="K22" s="10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4" t="s">
        <v>14</v>
      </c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</row>
    <row r="23" customFormat="false" ht="20.1" hidden="false" customHeight="true" outlineLevel="0" collapsed="false">
      <c r="A23" s="15"/>
      <c r="B23" s="15"/>
      <c r="C23" s="15"/>
      <c r="D23" s="17" t="s">
        <v>10</v>
      </c>
      <c r="E23" s="17"/>
      <c r="F23" s="17"/>
      <c r="G23" s="17"/>
      <c r="H23" s="17"/>
      <c r="I23" s="17"/>
      <c r="J23" s="17"/>
      <c r="K23" s="15"/>
      <c r="L23" s="16" t="s">
        <v>15</v>
      </c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 t="s">
        <v>16</v>
      </c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</row>
    <row r="24" customFormat="false" ht="6.75" hidden="false" customHeight="true" outlineLevel="0" collapsed="false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</row>
    <row r="25" customFormat="false" ht="24.95" hidden="false" customHeight="true" outlineLevel="0" collapsed="false">
      <c r="A25" s="18" t="s">
        <v>17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9" t="n">
        <f aca="false">AS25+I26</f>
        <v>125000</v>
      </c>
      <c r="V25" s="19"/>
      <c r="W25" s="19"/>
      <c r="X25" s="19"/>
      <c r="Y25" s="19"/>
      <c r="Z25" s="19"/>
      <c r="AA25" s="19"/>
      <c r="AB25" s="19"/>
      <c r="AC25" s="19"/>
      <c r="AD25" s="19"/>
      <c r="AE25" s="20" t="s">
        <v>18</v>
      </c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19" t="n">
        <v>125000</v>
      </c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21" t="s">
        <v>19</v>
      </c>
      <c r="BE25" s="21"/>
      <c r="BF25" s="21"/>
      <c r="BG25" s="21"/>
      <c r="BH25" s="21"/>
      <c r="BI25" s="21"/>
      <c r="BJ25" s="21"/>
      <c r="BK25" s="21"/>
      <c r="BL25" s="21"/>
    </row>
    <row r="26" customFormat="false" ht="24.95" hidden="false" customHeight="true" outlineLevel="0" collapsed="false">
      <c r="A26" s="21" t="s">
        <v>20</v>
      </c>
      <c r="B26" s="21"/>
      <c r="C26" s="21"/>
      <c r="D26" s="21"/>
      <c r="E26" s="21"/>
      <c r="F26" s="21"/>
      <c r="G26" s="21"/>
      <c r="H26" s="21"/>
      <c r="I26" s="19" t="n">
        <v>0</v>
      </c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21" t="s">
        <v>21</v>
      </c>
      <c r="U26" s="21"/>
      <c r="V26" s="21"/>
      <c r="W26" s="21"/>
      <c r="X26" s="22"/>
      <c r="Y26" s="22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4"/>
      <c r="AO26" s="24"/>
      <c r="AP26" s="24"/>
      <c r="AQ26" s="24"/>
      <c r="AR26" s="24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24"/>
      <c r="BE26" s="24"/>
      <c r="BF26" s="24"/>
      <c r="BG26" s="24"/>
      <c r="BH26" s="24"/>
      <c r="BI26" s="24"/>
      <c r="BJ26" s="15"/>
      <c r="BK26" s="15"/>
      <c r="BL26" s="15"/>
    </row>
    <row r="27" customFormat="false" ht="9" hidden="false" customHeight="true" outlineLevel="0" collapsed="false">
      <c r="A27" s="25"/>
      <c r="B27" s="25"/>
      <c r="C27" s="25"/>
      <c r="D27" s="25"/>
      <c r="E27" s="25"/>
      <c r="F27" s="25"/>
      <c r="G27" s="25"/>
      <c r="H27" s="25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5"/>
      <c r="U27" s="25"/>
      <c r="V27" s="25"/>
      <c r="W27" s="25"/>
      <c r="X27" s="22"/>
      <c r="Y27" s="22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4"/>
      <c r="AO27" s="24"/>
      <c r="AP27" s="24"/>
      <c r="AQ27" s="24"/>
      <c r="AR27" s="24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24"/>
      <c r="BE27" s="24"/>
      <c r="BF27" s="24"/>
      <c r="BG27" s="24"/>
      <c r="BH27" s="24"/>
      <c r="BI27" s="24"/>
      <c r="BJ27" s="15"/>
      <c r="BK27" s="15"/>
      <c r="BL27" s="15"/>
    </row>
    <row r="28" customFormat="false" ht="81" hidden="false" customHeight="true" outlineLevel="0" collapsed="false">
      <c r="A28" s="3" t="s">
        <v>22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</row>
    <row r="29" customFormat="false" ht="15.75" hidden="false" customHeight="true" outlineLevel="0" collapsed="false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</row>
    <row r="30" customFormat="false" ht="6.75" hidden="false" customHeight="true" outlineLevel="0" collapsed="false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</row>
    <row r="31" customFormat="false" ht="34.5" hidden="false" customHeight="true" outlineLevel="0" collapsed="false">
      <c r="A31" s="21" t="s">
        <v>23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7" t="s">
        <v>24</v>
      </c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</row>
    <row r="32" customFormat="false" ht="8.25" hidden="false" customHeight="true" outlineLevel="0" collapsed="false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</row>
    <row r="33" customFormat="false" ht="15.75" hidden="false" customHeight="true" outlineLevel="0" collapsed="false">
      <c r="A33" s="21" t="s">
        <v>25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</row>
    <row r="34" customFormat="false" ht="27.75" hidden="false" customHeight="true" outlineLevel="0" collapsed="false">
      <c r="A34" s="28" t="s">
        <v>26</v>
      </c>
      <c r="B34" s="28"/>
      <c r="C34" s="28"/>
      <c r="D34" s="28"/>
      <c r="E34" s="28"/>
      <c r="F34" s="28"/>
      <c r="G34" s="28" t="s">
        <v>27</v>
      </c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</row>
    <row r="35" customFormat="false" ht="15.75" hidden="false" customHeight="false" outlineLevel="0" collapsed="false">
      <c r="A35" s="29" t="n">
        <v>1</v>
      </c>
      <c r="B35" s="29"/>
      <c r="C35" s="29"/>
      <c r="D35" s="29"/>
      <c r="E35" s="29"/>
      <c r="F35" s="29"/>
      <c r="G35" s="28" t="n">
        <v>2</v>
      </c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</row>
    <row r="36" customFormat="false" ht="10.5" hidden="true" customHeight="true" outlineLevel="0" collapsed="false">
      <c r="A36" s="30" t="s">
        <v>28</v>
      </c>
      <c r="B36" s="30"/>
      <c r="C36" s="30"/>
      <c r="D36" s="30"/>
      <c r="E36" s="30"/>
      <c r="F36" s="30"/>
      <c r="G36" s="31" t="s">
        <v>29</v>
      </c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CA36" s="1" t="s">
        <v>30</v>
      </c>
    </row>
    <row r="37" customFormat="false" ht="15.75" hidden="false" customHeight="true" outlineLevel="0" collapsed="false">
      <c r="A37" s="30"/>
      <c r="B37" s="30"/>
      <c r="C37" s="30"/>
      <c r="D37" s="30"/>
      <c r="E37" s="30"/>
      <c r="F37" s="30"/>
      <c r="G37" s="32" t="s">
        <v>24</v>
      </c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CA37" s="1" t="s">
        <v>31</v>
      </c>
    </row>
    <row r="38" customFormat="false" ht="12.75" hidden="false" customHeight="false" outlineLevel="0" collapsed="false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</row>
    <row r="39" customFormat="false" ht="15.75" hidden="false" customHeight="true" outlineLevel="0" collapsed="false">
      <c r="A39" s="3" t="s">
        <v>32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</row>
    <row r="40" customFormat="false" ht="15" hidden="false" customHeight="true" outlineLevel="0" collapsed="false">
      <c r="A40" s="34" t="s">
        <v>33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5"/>
      <c r="BJ40" s="35"/>
      <c r="BK40" s="35"/>
      <c r="BL40" s="35"/>
    </row>
    <row r="41" customFormat="false" ht="15.95" hidden="false" customHeight="true" outlineLevel="0" collapsed="false">
      <c r="A41" s="29" t="s">
        <v>26</v>
      </c>
      <c r="B41" s="29"/>
      <c r="C41" s="29"/>
      <c r="D41" s="29" t="s">
        <v>34</v>
      </c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 t="s">
        <v>35</v>
      </c>
      <c r="AD41" s="29"/>
      <c r="AE41" s="29"/>
      <c r="AF41" s="29"/>
      <c r="AG41" s="29"/>
      <c r="AH41" s="29"/>
      <c r="AI41" s="29"/>
      <c r="AJ41" s="29"/>
      <c r="AK41" s="29" t="s">
        <v>36</v>
      </c>
      <c r="AL41" s="29"/>
      <c r="AM41" s="29"/>
      <c r="AN41" s="29"/>
      <c r="AO41" s="29"/>
      <c r="AP41" s="29"/>
      <c r="AQ41" s="29"/>
      <c r="AR41" s="29"/>
      <c r="AS41" s="29" t="s">
        <v>37</v>
      </c>
      <c r="AT41" s="29"/>
      <c r="AU41" s="29"/>
      <c r="AV41" s="29"/>
      <c r="AW41" s="29"/>
      <c r="AX41" s="29"/>
      <c r="AY41" s="29"/>
      <c r="AZ41" s="29"/>
      <c r="BA41" s="29" t="s">
        <v>38</v>
      </c>
      <c r="BB41" s="29"/>
      <c r="BC41" s="29"/>
      <c r="BD41" s="29"/>
      <c r="BE41" s="29"/>
      <c r="BF41" s="29"/>
      <c r="BG41" s="29"/>
      <c r="BH41" s="29"/>
    </row>
    <row r="42" customFormat="false" ht="29.1" hidden="false" customHeight="true" outlineLevel="0" collapsed="false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</row>
    <row r="43" customFormat="false" ht="15.75" hidden="false" customHeight="false" outlineLevel="0" collapsed="false">
      <c r="A43" s="29" t="n">
        <v>1</v>
      </c>
      <c r="B43" s="29"/>
      <c r="C43" s="29"/>
      <c r="D43" s="29" t="n">
        <v>2</v>
      </c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 t="n">
        <v>3</v>
      </c>
      <c r="AD43" s="29"/>
      <c r="AE43" s="29"/>
      <c r="AF43" s="29"/>
      <c r="AG43" s="29"/>
      <c r="AH43" s="29"/>
      <c r="AI43" s="29"/>
      <c r="AJ43" s="29"/>
      <c r="AK43" s="29" t="n">
        <v>4</v>
      </c>
      <c r="AL43" s="29"/>
      <c r="AM43" s="29"/>
      <c r="AN43" s="29"/>
      <c r="AO43" s="29"/>
      <c r="AP43" s="29"/>
      <c r="AQ43" s="29"/>
      <c r="AR43" s="29"/>
      <c r="AS43" s="29" t="n">
        <v>5</v>
      </c>
      <c r="AT43" s="29"/>
      <c r="AU43" s="29"/>
      <c r="AV43" s="29"/>
      <c r="AW43" s="29"/>
      <c r="AX43" s="29"/>
      <c r="AY43" s="29"/>
      <c r="AZ43" s="29"/>
      <c r="BA43" s="29" t="n">
        <v>6</v>
      </c>
      <c r="BB43" s="29"/>
      <c r="BC43" s="29"/>
      <c r="BD43" s="29"/>
      <c r="BE43" s="29"/>
      <c r="BF43" s="29"/>
      <c r="BG43" s="29"/>
      <c r="BH43" s="29"/>
    </row>
    <row r="44" s="37" customFormat="true" ht="12.75" hidden="true" customHeight="true" outlineLevel="0" collapsed="false">
      <c r="A44" s="30" t="s">
        <v>28</v>
      </c>
      <c r="B44" s="30"/>
      <c r="C44" s="30"/>
      <c r="D44" s="30" t="s">
        <v>29</v>
      </c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6" t="s">
        <v>39</v>
      </c>
      <c r="AD44" s="36"/>
      <c r="AE44" s="36"/>
      <c r="AF44" s="36"/>
      <c r="AG44" s="36"/>
      <c r="AH44" s="36"/>
      <c r="AI44" s="36"/>
      <c r="AJ44" s="36"/>
      <c r="AK44" s="36" t="s">
        <v>40</v>
      </c>
      <c r="AL44" s="36"/>
      <c r="AM44" s="36"/>
      <c r="AN44" s="36"/>
      <c r="AO44" s="36"/>
      <c r="AP44" s="36"/>
      <c r="AQ44" s="36"/>
      <c r="AR44" s="36"/>
      <c r="AS44" s="30" t="s">
        <v>41</v>
      </c>
      <c r="AT44" s="30"/>
      <c r="AU44" s="30"/>
      <c r="AV44" s="30"/>
      <c r="AW44" s="30"/>
      <c r="AX44" s="30"/>
      <c r="AY44" s="30"/>
      <c r="AZ44" s="30"/>
      <c r="BA44" s="30" t="s">
        <v>42</v>
      </c>
      <c r="BB44" s="30"/>
      <c r="BC44" s="30"/>
      <c r="BD44" s="30"/>
      <c r="BE44" s="30"/>
      <c r="BF44" s="30"/>
      <c r="BG44" s="30"/>
      <c r="BH44" s="30"/>
      <c r="CA44" s="37" t="s">
        <v>43</v>
      </c>
    </row>
    <row r="45" customFormat="false" ht="45" hidden="false" customHeight="true" outlineLevel="0" collapsed="false">
      <c r="A45" s="38"/>
      <c r="B45" s="38"/>
      <c r="C45" s="38"/>
      <c r="D45" s="29" t="s">
        <v>24</v>
      </c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39" t="n">
        <v>125000</v>
      </c>
      <c r="AD45" s="39"/>
      <c r="AE45" s="39"/>
      <c r="AF45" s="39"/>
      <c r="AG45" s="39"/>
      <c r="AH45" s="39"/>
      <c r="AI45" s="39"/>
      <c r="AJ45" s="39"/>
      <c r="AK45" s="40"/>
      <c r="AL45" s="40"/>
      <c r="AM45" s="40"/>
      <c r="AN45" s="40"/>
      <c r="AO45" s="40"/>
      <c r="AP45" s="40"/>
      <c r="AQ45" s="40"/>
      <c r="AR45" s="40"/>
      <c r="AS45" s="38"/>
      <c r="AT45" s="38"/>
      <c r="AU45" s="38"/>
      <c r="AV45" s="38"/>
      <c r="AW45" s="38"/>
      <c r="AX45" s="38"/>
      <c r="AY45" s="38"/>
      <c r="AZ45" s="38"/>
      <c r="BA45" s="39" t="n">
        <f aca="false">AC45+AK45</f>
        <v>125000</v>
      </c>
      <c r="BB45" s="39"/>
      <c r="BC45" s="39"/>
      <c r="BD45" s="39"/>
      <c r="BE45" s="39"/>
      <c r="BF45" s="39"/>
      <c r="BG45" s="39"/>
      <c r="BH45" s="39"/>
    </row>
    <row r="46" customFormat="false" ht="12.75" hidden="false" customHeight="true" outlineLevel="0" collapsed="false">
      <c r="A46" s="41"/>
      <c r="B46" s="41"/>
      <c r="C46" s="41"/>
      <c r="D46" s="42" t="s">
        <v>44</v>
      </c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3" t="n">
        <f aca="false">AC45</f>
        <v>125000</v>
      </c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 t="n">
        <f aca="false">AC46+AK46</f>
        <v>125000</v>
      </c>
      <c r="BB46" s="43"/>
      <c r="BC46" s="43"/>
      <c r="BD46" s="43"/>
      <c r="BE46" s="43"/>
      <c r="BF46" s="43"/>
      <c r="BG46" s="43"/>
      <c r="BH46" s="43"/>
      <c r="CA46" s="37" t="s">
        <v>45</v>
      </c>
    </row>
    <row r="48" customFormat="false" ht="15.75" hidden="false" customHeight="true" outlineLevel="0" collapsed="false">
      <c r="A48" s="3" t="s">
        <v>46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</row>
    <row r="49" customFormat="false" ht="15" hidden="false" customHeight="true" outlineLevel="0" collapsed="false">
      <c r="A49" s="44" t="s">
        <v>33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</row>
    <row r="50" customFormat="false" ht="15.95" hidden="false" customHeight="true" outlineLevel="0" collapsed="false">
      <c r="A50" s="29" t="s">
        <v>47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 t="s">
        <v>35</v>
      </c>
      <c r="Z50" s="29"/>
      <c r="AA50" s="29"/>
      <c r="AB50" s="29"/>
      <c r="AC50" s="29"/>
      <c r="AD50" s="29"/>
      <c r="AE50" s="29"/>
      <c r="AF50" s="29"/>
      <c r="AG50" s="29" t="s">
        <v>36</v>
      </c>
      <c r="AH50" s="29"/>
      <c r="AI50" s="29"/>
      <c r="AJ50" s="29"/>
      <c r="AK50" s="29"/>
      <c r="AL50" s="29"/>
      <c r="AM50" s="29"/>
      <c r="AN50" s="29"/>
      <c r="AO50" s="29" t="s">
        <v>38</v>
      </c>
      <c r="AP50" s="29"/>
      <c r="AQ50" s="29"/>
      <c r="AR50" s="29"/>
      <c r="AS50" s="29"/>
      <c r="AT50" s="29"/>
      <c r="AU50" s="29"/>
      <c r="AV50" s="29"/>
    </row>
    <row r="51" customFormat="false" ht="29.1" hidden="false" customHeight="true" outlineLevel="0" collapsed="false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</row>
    <row r="52" customFormat="false" ht="15.95" hidden="false" customHeight="true" outlineLevel="0" collapsed="false">
      <c r="A52" s="29" t="n">
        <v>1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 t="n">
        <v>2</v>
      </c>
      <c r="Z52" s="29"/>
      <c r="AA52" s="29"/>
      <c r="AB52" s="29"/>
      <c r="AC52" s="29"/>
      <c r="AD52" s="29"/>
      <c r="AE52" s="29"/>
      <c r="AF52" s="29"/>
      <c r="AG52" s="29" t="n">
        <v>3</v>
      </c>
      <c r="AH52" s="29"/>
      <c r="AI52" s="29"/>
      <c r="AJ52" s="29"/>
      <c r="AK52" s="29"/>
      <c r="AL52" s="29"/>
      <c r="AM52" s="29"/>
      <c r="AN52" s="29"/>
      <c r="AO52" s="29" t="n">
        <v>4</v>
      </c>
      <c r="AP52" s="29"/>
      <c r="AQ52" s="29"/>
      <c r="AR52" s="29"/>
      <c r="AS52" s="29"/>
      <c r="AT52" s="29"/>
      <c r="AU52" s="29"/>
      <c r="AV52" s="29"/>
    </row>
    <row r="53" customFormat="false" ht="12.75" hidden="true" customHeight="true" outlineLevel="0" collapsed="false">
      <c r="A53" s="31" t="s">
        <v>29</v>
      </c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6" t="s">
        <v>39</v>
      </c>
      <c r="Z53" s="36"/>
      <c r="AA53" s="36"/>
      <c r="AB53" s="36"/>
      <c r="AC53" s="36"/>
      <c r="AD53" s="36"/>
      <c r="AE53" s="36"/>
      <c r="AF53" s="36"/>
      <c r="AG53" s="36" t="s">
        <v>40</v>
      </c>
      <c r="AH53" s="36"/>
      <c r="AI53" s="36"/>
      <c r="AJ53" s="36"/>
      <c r="AK53" s="36"/>
      <c r="AL53" s="36"/>
      <c r="AM53" s="36"/>
      <c r="AN53" s="36"/>
      <c r="AO53" s="36" t="s">
        <v>48</v>
      </c>
      <c r="AP53" s="36"/>
      <c r="AQ53" s="36"/>
      <c r="AR53" s="36"/>
      <c r="AS53" s="36"/>
      <c r="AT53" s="36"/>
      <c r="AU53" s="36"/>
      <c r="AV53" s="36"/>
      <c r="CA53" s="1" t="s">
        <v>49</v>
      </c>
    </row>
    <row r="54" customFormat="false" ht="38.25" hidden="false" customHeight="true" outlineLevel="0" collapsed="false">
      <c r="A54" s="32" t="s">
        <v>50</v>
      </c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45" t="n">
        <v>30000</v>
      </c>
      <c r="Z54" s="45"/>
      <c r="AA54" s="45"/>
      <c r="AB54" s="45"/>
      <c r="AC54" s="45"/>
      <c r="AD54" s="45"/>
      <c r="AE54" s="45"/>
      <c r="AF54" s="45" t="n">
        <f aca="false">SUM(Y54:AE54)</f>
        <v>30000</v>
      </c>
      <c r="AG54" s="45"/>
      <c r="AH54" s="45"/>
      <c r="AI54" s="45"/>
      <c r="AJ54" s="45"/>
      <c r="AK54" s="45"/>
      <c r="AL54" s="45"/>
      <c r="AM54" s="45"/>
      <c r="AN54" s="45"/>
      <c r="AO54" s="45" t="n">
        <f aca="false">Y54+AG54</f>
        <v>30000</v>
      </c>
      <c r="AP54" s="45"/>
      <c r="AQ54" s="45"/>
      <c r="AR54" s="45"/>
      <c r="AS54" s="45"/>
      <c r="AT54" s="45"/>
      <c r="AU54" s="45"/>
      <c r="AV54" s="45" t="n">
        <f aca="false">SUM(AO54:AU54)</f>
        <v>30000</v>
      </c>
    </row>
    <row r="55" customFormat="false" ht="38.25" hidden="false" customHeight="true" outlineLevel="0" collapsed="false">
      <c r="A55" s="46" t="s">
        <v>51</v>
      </c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5" t="n">
        <v>45000</v>
      </c>
      <c r="Z55" s="45"/>
      <c r="AA55" s="45"/>
      <c r="AB55" s="45"/>
      <c r="AC55" s="45"/>
      <c r="AD55" s="45"/>
      <c r="AE55" s="45"/>
      <c r="AF55" s="45" t="n">
        <f aca="false">SUM(Y55:AE55)</f>
        <v>45000</v>
      </c>
      <c r="AG55" s="45"/>
      <c r="AH55" s="45"/>
      <c r="AI55" s="45"/>
      <c r="AJ55" s="45"/>
      <c r="AK55" s="45"/>
      <c r="AL55" s="45"/>
      <c r="AM55" s="45"/>
      <c r="AN55" s="45"/>
      <c r="AO55" s="45" t="n">
        <v>45000</v>
      </c>
      <c r="AP55" s="45"/>
      <c r="AQ55" s="45"/>
      <c r="AR55" s="45"/>
      <c r="AS55" s="45"/>
      <c r="AT55" s="45"/>
      <c r="AU55" s="45"/>
      <c r="AV55" s="45" t="n">
        <f aca="false">SUM(AO55:AU55)</f>
        <v>45000</v>
      </c>
    </row>
    <row r="56" customFormat="false" ht="38.25" hidden="false" customHeight="true" outlineLevel="0" collapsed="false">
      <c r="A56" s="29" t="s">
        <v>52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45" t="n">
        <v>50000</v>
      </c>
      <c r="Z56" s="45"/>
      <c r="AA56" s="45"/>
      <c r="AB56" s="45"/>
      <c r="AC56" s="45"/>
      <c r="AD56" s="45"/>
      <c r="AE56" s="45"/>
      <c r="AF56" s="45" t="n">
        <f aca="false">SUM(Y56:AE56)</f>
        <v>50000</v>
      </c>
      <c r="AG56" s="45"/>
      <c r="AH56" s="45"/>
      <c r="AI56" s="45"/>
      <c r="AJ56" s="45"/>
      <c r="AK56" s="45"/>
      <c r="AL56" s="45"/>
      <c r="AM56" s="45"/>
      <c r="AN56" s="45"/>
      <c r="AO56" s="45" t="n">
        <f aca="false">Y56+AG56</f>
        <v>50000</v>
      </c>
      <c r="AP56" s="45"/>
      <c r="AQ56" s="45"/>
      <c r="AR56" s="45"/>
      <c r="AS56" s="45"/>
      <c r="AT56" s="45"/>
      <c r="AU56" s="45"/>
      <c r="AV56" s="45" t="n">
        <f aca="false">SUM(AO56:AU56)</f>
        <v>50000</v>
      </c>
    </row>
    <row r="57" s="37" customFormat="true" ht="12.75" hidden="false" customHeight="true" outlineLevel="0" collapsed="false">
      <c r="A57" s="42" t="s">
        <v>38</v>
      </c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3" t="n">
        <f aca="false">SUM(Y54:Y56)</f>
        <v>125000</v>
      </c>
      <c r="Z57" s="43"/>
      <c r="AA57" s="43"/>
      <c r="AB57" s="43"/>
      <c r="AC57" s="43"/>
      <c r="AD57" s="43"/>
      <c r="AE57" s="43"/>
      <c r="AF57" s="43" t="n">
        <f aca="false">SUM(Y57:AE57)</f>
        <v>125000</v>
      </c>
      <c r="AG57" s="43"/>
      <c r="AH57" s="43"/>
      <c r="AI57" s="43"/>
      <c r="AJ57" s="43"/>
      <c r="AK57" s="43"/>
      <c r="AL57" s="43"/>
      <c r="AM57" s="43"/>
      <c r="AN57" s="43"/>
      <c r="AO57" s="43" t="n">
        <f aca="false">SUM(AO54:AO56)</f>
        <v>125000</v>
      </c>
      <c r="AP57" s="43"/>
      <c r="AQ57" s="43"/>
      <c r="AR57" s="43"/>
      <c r="AS57" s="43"/>
      <c r="AT57" s="43"/>
      <c r="AU57" s="43"/>
      <c r="AV57" s="43" t="n">
        <f aca="false">SUM(AO57:AU57)</f>
        <v>125000</v>
      </c>
      <c r="CA57" s="37" t="s">
        <v>53</v>
      </c>
    </row>
    <row r="59" customFormat="false" ht="15.75" hidden="false" customHeight="true" outlineLevel="0" collapsed="false">
      <c r="A59" s="21" t="s">
        <v>54</v>
      </c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</row>
    <row r="60" customFormat="false" ht="30" hidden="false" customHeight="true" outlineLevel="0" collapsed="false">
      <c r="A60" s="29" t="s">
        <v>26</v>
      </c>
      <c r="B60" s="29"/>
      <c r="C60" s="29"/>
      <c r="D60" s="29"/>
      <c r="E60" s="29"/>
      <c r="F60" s="29"/>
      <c r="G60" s="29" t="s">
        <v>55</v>
      </c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 t="s">
        <v>56</v>
      </c>
      <c r="AA60" s="29"/>
      <c r="AB60" s="29"/>
      <c r="AC60" s="29"/>
      <c r="AD60" s="29"/>
      <c r="AE60" s="29" t="s">
        <v>57</v>
      </c>
      <c r="AF60" s="29"/>
      <c r="AG60" s="29"/>
      <c r="AH60" s="29"/>
      <c r="AI60" s="29"/>
      <c r="AJ60" s="29"/>
      <c r="AK60" s="29"/>
      <c r="AL60" s="29"/>
      <c r="AM60" s="29"/>
      <c r="AN60" s="29"/>
      <c r="AO60" s="29" t="s">
        <v>35</v>
      </c>
      <c r="AP60" s="29"/>
      <c r="AQ60" s="29"/>
      <c r="AR60" s="29"/>
      <c r="AS60" s="29"/>
      <c r="AT60" s="29"/>
      <c r="AU60" s="29"/>
      <c r="AV60" s="29"/>
      <c r="AW60" s="29" t="s">
        <v>36</v>
      </c>
      <c r="AX60" s="29"/>
      <c r="AY60" s="29"/>
      <c r="AZ60" s="29"/>
      <c r="BA60" s="29"/>
      <c r="BB60" s="29"/>
      <c r="BC60" s="29"/>
      <c r="BD60" s="29"/>
      <c r="BE60" s="29" t="s">
        <v>38</v>
      </c>
      <c r="BF60" s="29"/>
      <c r="BG60" s="29"/>
      <c r="BH60" s="29"/>
      <c r="BI60" s="29"/>
      <c r="BJ60" s="29"/>
      <c r="BK60" s="29"/>
      <c r="BL60" s="29"/>
    </row>
    <row r="61" customFormat="false" ht="15.75" hidden="false" customHeight="true" outlineLevel="0" collapsed="false">
      <c r="A61" s="29" t="n">
        <v>1</v>
      </c>
      <c r="B61" s="29"/>
      <c r="C61" s="29"/>
      <c r="D61" s="29"/>
      <c r="E61" s="29"/>
      <c r="F61" s="29"/>
      <c r="G61" s="29" t="n">
        <v>2</v>
      </c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 t="n">
        <v>3</v>
      </c>
      <c r="AA61" s="29"/>
      <c r="AB61" s="29"/>
      <c r="AC61" s="29"/>
      <c r="AD61" s="29"/>
      <c r="AE61" s="29" t="n">
        <v>4</v>
      </c>
      <c r="AF61" s="29"/>
      <c r="AG61" s="29"/>
      <c r="AH61" s="29"/>
      <c r="AI61" s="29"/>
      <c r="AJ61" s="29"/>
      <c r="AK61" s="29"/>
      <c r="AL61" s="29"/>
      <c r="AM61" s="29"/>
      <c r="AN61" s="29"/>
      <c r="AO61" s="29" t="n">
        <v>5</v>
      </c>
      <c r="AP61" s="29"/>
      <c r="AQ61" s="29"/>
      <c r="AR61" s="29"/>
      <c r="AS61" s="29"/>
      <c r="AT61" s="29"/>
      <c r="AU61" s="29"/>
      <c r="AV61" s="29"/>
      <c r="AW61" s="29" t="n">
        <v>6</v>
      </c>
      <c r="AX61" s="29"/>
      <c r="AY61" s="29"/>
      <c r="AZ61" s="29"/>
      <c r="BA61" s="29"/>
      <c r="BB61" s="29"/>
      <c r="BC61" s="29"/>
      <c r="BD61" s="29"/>
      <c r="BE61" s="29" t="n">
        <v>7</v>
      </c>
      <c r="BF61" s="29"/>
      <c r="BG61" s="29"/>
      <c r="BH61" s="29"/>
      <c r="BI61" s="29"/>
      <c r="BJ61" s="29"/>
      <c r="BK61" s="29"/>
      <c r="BL61" s="29"/>
    </row>
    <row r="62" customFormat="false" ht="12.75" hidden="true" customHeight="true" outlineLevel="0" collapsed="false">
      <c r="A62" s="30" t="s">
        <v>58</v>
      </c>
      <c r="B62" s="30"/>
      <c r="C62" s="30"/>
      <c r="D62" s="30"/>
      <c r="E62" s="30"/>
      <c r="F62" s="30"/>
      <c r="G62" s="31" t="s">
        <v>29</v>
      </c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0" t="s">
        <v>59</v>
      </c>
      <c r="AA62" s="30"/>
      <c r="AB62" s="30"/>
      <c r="AC62" s="30"/>
      <c r="AD62" s="30"/>
      <c r="AE62" s="47" t="s">
        <v>60</v>
      </c>
      <c r="AF62" s="47"/>
      <c r="AG62" s="47"/>
      <c r="AH62" s="47"/>
      <c r="AI62" s="47"/>
      <c r="AJ62" s="47"/>
      <c r="AK62" s="47"/>
      <c r="AL62" s="47"/>
      <c r="AM62" s="47"/>
      <c r="AN62" s="47"/>
      <c r="AO62" s="36" t="s">
        <v>39</v>
      </c>
      <c r="AP62" s="36"/>
      <c r="AQ62" s="36"/>
      <c r="AR62" s="36"/>
      <c r="AS62" s="36"/>
      <c r="AT62" s="36"/>
      <c r="AU62" s="36"/>
      <c r="AV62" s="36"/>
      <c r="AW62" s="36" t="s">
        <v>61</v>
      </c>
      <c r="AX62" s="36"/>
      <c r="AY62" s="36"/>
      <c r="AZ62" s="36"/>
      <c r="BA62" s="36"/>
      <c r="BB62" s="36"/>
      <c r="BC62" s="36"/>
      <c r="BD62" s="36"/>
      <c r="BE62" s="36" t="s">
        <v>48</v>
      </c>
      <c r="BF62" s="36"/>
      <c r="BG62" s="36"/>
      <c r="BH62" s="36"/>
      <c r="BI62" s="36"/>
      <c r="BJ62" s="36"/>
      <c r="BK62" s="36"/>
      <c r="BL62" s="36"/>
      <c r="CA62" s="1" t="s">
        <v>62</v>
      </c>
    </row>
    <row r="63" customFormat="false" ht="12.75" hidden="false" customHeight="true" outlineLevel="0" collapsed="false">
      <c r="A63" s="48"/>
      <c r="B63" s="49"/>
      <c r="C63" s="49" t="n">
        <v>1</v>
      </c>
      <c r="D63" s="49"/>
      <c r="E63" s="49"/>
      <c r="F63" s="50"/>
      <c r="G63" s="51" t="s">
        <v>63</v>
      </c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51"/>
      <c r="BE63" s="51"/>
      <c r="BF63" s="51"/>
      <c r="BG63" s="51"/>
      <c r="BH63" s="51"/>
      <c r="BI63" s="51"/>
      <c r="BJ63" s="51"/>
      <c r="BK63" s="51"/>
      <c r="BL63" s="51"/>
    </row>
    <row r="64" customFormat="false" ht="12.75" hidden="false" customHeight="true" outlineLevel="0" collapsed="false">
      <c r="A64" s="30" t="n">
        <v>1</v>
      </c>
      <c r="B64" s="30"/>
      <c r="C64" s="30"/>
      <c r="D64" s="30"/>
      <c r="E64" s="30"/>
      <c r="F64" s="30"/>
      <c r="G64" s="29" t="s">
        <v>64</v>
      </c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  <c r="BF64" s="52"/>
      <c r="BG64" s="52"/>
      <c r="BH64" s="52"/>
      <c r="BI64" s="52"/>
      <c r="BJ64" s="52"/>
      <c r="BK64" s="52"/>
      <c r="BL64" s="52"/>
    </row>
    <row r="65" customFormat="false" ht="39" hidden="false" customHeight="true" outlineLevel="0" collapsed="false">
      <c r="A65" s="53" t="s">
        <v>65</v>
      </c>
      <c r="B65" s="53"/>
      <c r="C65" s="53"/>
      <c r="D65" s="53"/>
      <c r="E65" s="53"/>
      <c r="F65" s="53"/>
      <c r="G65" s="32" t="s">
        <v>66</v>
      </c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29" t="s">
        <v>67</v>
      </c>
      <c r="AA65" s="29"/>
      <c r="AB65" s="29"/>
      <c r="AC65" s="29"/>
      <c r="AD65" s="29"/>
      <c r="AE65" s="32" t="s">
        <v>68</v>
      </c>
      <c r="AF65" s="32"/>
      <c r="AG65" s="32"/>
      <c r="AH65" s="32"/>
      <c r="AI65" s="32"/>
      <c r="AJ65" s="32"/>
      <c r="AK65" s="32"/>
      <c r="AL65" s="32"/>
      <c r="AM65" s="32"/>
      <c r="AN65" s="32"/>
      <c r="AO65" s="54" t="n">
        <v>50000</v>
      </c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 t="n">
        <f aca="false">AO65</f>
        <v>50000</v>
      </c>
      <c r="BF65" s="54"/>
      <c r="BG65" s="54"/>
      <c r="BH65" s="54"/>
      <c r="BI65" s="54"/>
      <c r="BJ65" s="54"/>
      <c r="BK65" s="54"/>
      <c r="BL65" s="54"/>
    </row>
    <row r="66" customFormat="false" ht="22.5" hidden="false" customHeight="true" outlineLevel="0" collapsed="false">
      <c r="A66" s="29" t="n">
        <v>2</v>
      </c>
      <c r="B66" s="29"/>
      <c r="C66" s="29"/>
      <c r="D66" s="29"/>
      <c r="E66" s="29"/>
      <c r="F66" s="29"/>
      <c r="G66" s="29" t="s">
        <v>69</v>
      </c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52"/>
      <c r="BI66" s="52"/>
      <c r="BJ66" s="52"/>
      <c r="BK66" s="52"/>
      <c r="BL66" s="52"/>
    </row>
    <row r="67" customFormat="false" ht="22.5" hidden="false" customHeight="true" outlineLevel="0" collapsed="false">
      <c r="A67" s="29" t="s">
        <v>70</v>
      </c>
      <c r="B67" s="29"/>
      <c r="C67" s="29"/>
      <c r="D67" s="29"/>
      <c r="E67" s="29"/>
      <c r="F67" s="29"/>
      <c r="G67" s="32" t="s">
        <v>71</v>
      </c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29" t="s">
        <v>72</v>
      </c>
      <c r="AA67" s="29"/>
      <c r="AB67" s="29"/>
      <c r="AC67" s="29"/>
      <c r="AD67" s="29"/>
      <c r="AE67" s="29" t="s">
        <v>73</v>
      </c>
      <c r="AF67" s="29"/>
      <c r="AG67" s="29"/>
      <c r="AH67" s="29"/>
      <c r="AI67" s="29"/>
      <c r="AJ67" s="29"/>
      <c r="AK67" s="29"/>
      <c r="AL67" s="29"/>
      <c r="AM67" s="29"/>
      <c r="AN67" s="29"/>
      <c r="AO67" s="55" t="n">
        <v>11249</v>
      </c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 t="n">
        <v>11249</v>
      </c>
      <c r="BF67" s="55"/>
      <c r="BG67" s="55"/>
      <c r="BH67" s="55"/>
      <c r="BI67" s="55"/>
      <c r="BJ67" s="55"/>
      <c r="BK67" s="55"/>
      <c r="BL67" s="55"/>
    </row>
    <row r="68" customFormat="false" ht="12.75" hidden="false" customHeight="true" outlineLevel="0" collapsed="false">
      <c r="A68" s="29" t="n">
        <v>3</v>
      </c>
      <c r="B68" s="29"/>
      <c r="C68" s="29"/>
      <c r="D68" s="29"/>
      <c r="E68" s="29"/>
      <c r="F68" s="29"/>
      <c r="G68" s="29" t="s">
        <v>74</v>
      </c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52"/>
      <c r="BB68" s="52"/>
      <c r="BC68" s="52"/>
      <c r="BD68" s="52"/>
      <c r="BE68" s="52"/>
      <c r="BF68" s="52"/>
      <c r="BG68" s="52"/>
      <c r="BH68" s="52"/>
      <c r="BI68" s="52"/>
      <c r="BJ68" s="52"/>
      <c r="BK68" s="52"/>
      <c r="BL68" s="52"/>
    </row>
    <row r="69" customFormat="false" ht="48" hidden="false" customHeight="true" outlineLevel="0" collapsed="false">
      <c r="A69" s="29" t="s">
        <v>75</v>
      </c>
      <c r="B69" s="29"/>
      <c r="C69" s="29"/>
      <c r="D69" s="29"/>
      <c r="E69" s="29"/>
      <c r="F69" s="29"/>
      <c r="G69" s="32" t="s">
        <v>76</v>
      </c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29" t="s">
        <v>67</v>
      </c>
      <c r="AA69" s="29"/>
      <c r="AB69" s="29"/>
      <c r="AC69" s="29"/>
      <c r="AD69" s="29"/>
      <c r="AE69" s="29" t="s">
        <v>77</v>
      </c>
      <c r="AF69" s="29"/>
      <c r="AG69" s="29"/>
      <c r="AH69" s="29"/>
      <c r="AI69" s="29"/>
      <c r="AJ69" s="29"/>
      <c r="AK69" s="29"/>
      <c r="AL69" s="29"/>
      <c r="AM69" s="29"/>
      <c r="AN69" s="29"/>
      <c r="AO69" s="56" t="n">
        <v>300</v>
      </c>
      <c r="AP69" s="56"/>
      <c r="AQ69" s="56"/>
      <c r="AR69" s="56"/>
      <c r="AS69" s="56"/>
      <c r="AT69" s="56"/>
      <c r="AU69" s="56"/>
      <c r="AV69" s="56"/>
      <c r="AW69" s="56"/>
      <c r="AX69" s="56"/>
      <c r="AY69" s="56"/>
      <c r="AZ69" s="56"/>
      <c r="BA69" s="56"/>
      <c r="BB69" s="56"/>
      <c r="BC69" s="56"/>
      <c r="BD69" s="56"/>
      <c r="BE69" s="56" t="n">
        <v>300</v>
      </c>
      <c r="BF69" s="56"/>
      <c r="BG69" s="56"/>
      <c r="BH69" s="56"/>
      <c r="BI69" s="56"/>
      <c r="BJ69" s="56"/>
      <c r="BK69" s="56"/>
      <c r="BL69" s="56"/>
    </row>
    <row r="70" customFormat="false" ht="20.25" hidden="false" customHeight="true" outlineLevel="0" collapsed="false">
      <c r="A70" s="29" t="n">
        <v>4</v>
      </c>
      <c r="B70" s="29"/>
      <c r="C70" s="29"/>
      <c r="D70" s="29"/>
      <c r="E70" s="29"/>
      <c r="F70" s="29"/>
      <c r="G70" s="29" t="s">
        <v>78</v>
      </c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/>
      <c r="BF70" s="52"/>
      <c r="BG70" s="52"/>
      <c r="BH70" s="52"/>
      <c r="BI70" s="52"/>
      <c r="BJ70" s="52"/>
      <c r="BK70" s="52"/>
      <c r="BL70" s="52"/>
    </row>
    <row r="71" customFormat="false" ht="54" hidden="false" customHeight="true" outlineLevel="0" collapsed="false">
      <c r="A71" s="29" t="s">
        <v>79</v>
      </c>
      <c r="B71" s="29"/>
      <c r="C71" s="29"/>
      <c r="D71" s="29"/>
      <c r="E71" s="29"/>
      <c r="F71" s="29"/>
      <c r="G71" s="32" t="s">
        <v>80</v>
      </c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29" t="s">
        <v>81</v>
      </c>
      <c r="AA71" s="29"/>
      <c r="AB71" s="29"/>
      <c r="AC71" s="29"/>
      <c r="AD71" s="29"/>
      <c r="AE71" s="29" t="s">
        <v>82</v>
      </c>
      <c r="AF71" s="29"/>
      <c r="AG71" s="29"/>
      <c r="AH71" s="29"/>
      <c r="AI71" s="29"/>
      <c r="AJ71" s="29"/>
      <c r="AK71" s="29"/>
      <c r="AL71" s="29"/>
      <c r="AM71" s="29"/>
      <c r="AN71" s="29"/>
      <c r="AO71" s="52" t="n">
        <v>62.3</v>
      </c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52"/>
      <c r="BC71" s="52"/>
      <c r="BD71" s="52"/>
      <c r="BE71" s="52" t="n">
        <v>62.3</v>
      </c>
      <c r="BF71" s="52"/>
      <c r="BG71" s="52"/>
      <c r="BH71" s="52"/>
      <c r="BI71" s="52"/>
      <c r="BJ71" s="52"/>
      <c r="BK71" s="52"/>
      <c r="BL71" s="52"/>
    </row>
    <row r="72" customFormat="false" ht="17.6" hidden="false" customHeight="true" outlineLevel="0" collapsed="false">
      <c r="A72" s="57"/>
      <c r="B72" s="58"/>
      <c r="C72" s="58" t="n">
        <v>2</v>
      </c>
      <c r="D72" s="58"/>
      <c r="E72" s="58"/>
      <c r="F72" s="59"/>
      <c r="G72" s="60" t="s">
        <v>83</v>
      </c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0"/>
      <c r="BD72" s="60"/>
      <c r="BE72" s="60"/>
      <c r="BF72" s="60"/>
      <c r="BG72" s="60"/>
      <c r="BH72" s="60"/>
      <c r="BI72" s="60"/>
      <c r="BJ72" s="60"/>
      <c r="BK72" s="60"/>
      <c r="BL72" s="60"/>
    </row>
    <row r="73" customFormat="false" ht="18.5" hidden="false" customHeight="true" outlineLevel="0" collapsed="false">
      <c r="A73" s="30" t="n">
        <v>1</v>
      </c>
      <c r="B73" s="30"/>
      <c r="C73" s="30"/>
      <c r="D73" s="30"/>
      <c r="E73" s="30"/>
      <c r="F73" s="30"/>
      <c r="G73" s="29" t="s">
        <v>64</v>
      </c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/>
      <c r="BF73" s="52"/>
      <c r="BG73" s="52"/>
      <c r="BH73" s="52"/>
      <c r="BI73" s="52"/>
      <c r="BJ73" s="52"/>
      <c r="BK73" s="52"/>
      <c r="BL73" s="52"/>
    </row>
    <row r="74" customFormat="false" ht="54" hidden="false" customHeight="true" outlineLevel="0" collapsed="false">
      <c r="A74" s="53" t="s">
        <v>65</v>
      </c>
      <c r="B74" s="53"/>
      <c r="C74" s="53"/>
      <c r="D74" s="53"/>
      <c r="E74" s="53"/>
      <c r="F74" s="53"/>
      <c r="G74" s="61" t="s">
        <v>84</v>
      </c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29" t="s">
        <v>67</v>
      </c>
      <c r="AA74" s="29"/>
      <c r="AB74" s="29"/>
      <c r="AC74" s="29"/>
      <c r="AD74" s="29"/>
      <c r="AE74" s="32" t="s">
        <v>68</v>
      </c>
      <c r="AF74" s="32"/>
      <c r="AG74" s="32"/>
      <c r="AH74" s="32"/>
      <c r="AI74" s="32"/>
      <c r="AJ74" s="32"/>
      <c r="AK74" s="32"/>
      <c r="AL74" s="32"/>
      <c r="AM74" s="32"/>
      <c r="AN74" s="32"/>
      <c r="AO74" s="54" t="n">
        <v>30000</v>
      </c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 t="n">
        <f aca="false">AO74</f>
        <v>30000</v>
      </c>
      <c r="BF74" s="54"/>
      <c r="BG74" s="54"/>
      <c r="BH74" s="54"/>
      <c r="BI74" s="54"/>
      <c r="BJ74" s="54"/>
      <c r="BK74" s="54"/>
      <c r="BL74" s="54"/>
    </row>
    <row r="75" customFormat="false" ht="25.5" hidden="false" customHeight="true" outlineLevel="0" collapsed="false">
      <c r="A75" s="29" t="n">
        <v>2</v>
      </c>
      <c r="B75" s="29"/>
      <c r="C75" s="29"/>
      <c r="D75" s="29"/>
      <c r="E75" s="29"/>
      <c r="F75" s="29"/>
      <c r="G75" s="29" t="s">
        <v>69</v>
      </c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52"/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  <c r="BA75" s="52"/>
      <c r="BB75" s="52"/>
      <c r="BC75" s="52"/>
      <c r="BD75" s="52"/>
      <c r="BE75" s="52"/>
      <c r="BF75" s="52"/>
      <c r="BG75" s="52"/>
      <c r="BH75" s="52"/>
      <c r="BI75" s="52"/>
      <c r="BJ75" s="52"/>
      <c r="BK75" s="52"/>
      <c r="BL75" s="52"/>
    </row>
    <row r="76" customFormat="false" ht="38.25" hidden="false" customHeight="true" outlineLevel="0" collapsed="false">
      <c r="A76" s="29" t="s">
        <v>70</v>
      </c>
      <c r="B76" s="29"/>
      <c r="C76" s="29"/>
      <c r="D76" s="29"/>
      <c r="E76" s="29"/>
      <c r="F76" s="29"/>
      <c r="G76" s="61" t="s">
        <v>85</v>
      </c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29" t="s">
        <v>72</v>
      </c>
      <c r="AA76" s="29"/>
      <c r="AB76" s="29"/>
      <c r="AC76" s="29"/>
      <c r="AD76" s="29"/>
      <c r="AE76" s="29" t="s">
        <v>73</v>
      </c>
      <c r="AF76" s="29"/>
      <c r="AG76" s="29"/>
      <c r="AH76" s="29"/>
      <c r="AI76" s="29"/>
      <c r="AJ76" s="29"/>
      <c r="AK76" s="29"/>
      <c r="AL76" s="29"/>
      <c r="AM76" s="29"/>
      <c r="AN76" s="29"/>
      <c r="AO76" s="62" t="n">
        <v>53</v>
      </c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62" t="n">
        <v>53</v>
      </c>
      <c r="BF76" s="62"/>
      <c r="BG76" s="62"/>
      <c r="BH76" s="62"/>
      <c r="BI76" s="62"/>
      <c r="BJ76" s="62"/>
      <c r="BK76" s="62"/>
      <c r="BL76" s="62"/>
    </row>
    <row r="77" customFormat="false" ht="21" hidden="false" customHeight="true" outlineLevel="0" collapsed="false">
      <c r="A77" s="29" t="n">
        <v>3</v>
      </c>
      <c r="B77" s="29"/>
      <c r="C77" s="29"/>
      <c r="D77" s="29"/>
      <c r="E77" s="29"/>
      <c r="F77" s="29"/>
      <c r="G77" s="29" t="s">
        <v>74</v>
      </c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52"/>
      <c r="BD77" s="52"/>
      <c r="BE77" s="52"/>
      <c r="BF77" s="52"/>
      <c r="BG77" s="52"/>
      <c r="BH77" s="52"/>
      <c r="BI77" s="52"/>
      <c r="BJ77" s="52"/>
      <c r="BK77" s="52"/>
      <c r="BL77" s="52"/>
    </row>
    <row r="78" customFormat="false" ht="24.75" hidden="false" customHeight="true" outlineLevel="0" collapsed="false">
      <c r="A78" s="29" t="s">
        <v>75</v>
      </c>
      <c r="B78" s="29"/>
      <c r="C78" s="29"/>
      <c r="D78" s="29"/>
      <c r="E78" s="29"/>
      <c r="F78" s="29"/>
      <c r="G78" s="61" t="s">
        <v>76</v>
      </c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29" t="s">
        <v>67</v>
      </c>
      <c r="AA78" s="29"/>
      <c r="AB78" s="29"/>
      <c r="AC78" s="29"/>
      <c r="AD78" s="29"/>
      <c r="AE78" s="29" t="s">
        <v>77</v>
      </c>
      <c r="AF78" s="29"/>
      <c r="AG78" s="29"/>
      <c r="AH78" s="29"/>
      <c r="AI78" s="29"/>
      <c r="AJ78" s="29"/>
      <c r="AK78" s="29"/>
      <c r="AL78" s="29"/>
      <c r="AM78" s="29"/>
      <c r="AN78" s="29"/>
      <c r="AO78" s="52" t="n">
        <v>566.04</v>
      </c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 t="n">
        <v>566.04</v>
      </c>
      <c r="BF78" s="52"/>
      <c r="BG78" s="52"/>
      <c r="BH78" s="52"/>
      <c r="BI78" s="52"/>
      <c r="BJ78" s="52"/>
      <c r="BK78" s="52"/>
      <c r="BL78" s="52"/>
    </row>
    <row r="79" customFormat="false" ht="24.75" hidden="false" customHeight="true" outlineLevel="0" collapsed="false">
      <c r="A79" s="29" t="n">
        <v>4</v>
      </c>
      <c r="B79" s="29"/>
      <c r="C79" s="29"/>
      <c r="D79" s="29"/>
      <c r="E79" s="29"/>
      <c r="F79" s="29"/>
      <c r="G79" s="29" t="s">
        <v>78</v>
      </c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63"/>
      <c r="AP79" s="64"/>
      <c r="AQ79" s="64"/>
      <c r="AR79" s="64"/>
      <c r="AS79" s="64"/>
      <c r="AT79" s="64"/>
      <c r="AU79" s="64"/>
      <c r="AV79" s="65"/>
      <c r="AW79" s="63"/>
      <c r="AX79" s="64"/>
      <c r="AY79" s="64"/>
      <c r="AZ79" s="64"/>
      <c r="BA79" s="64"/>
      <c r="BB79" s="64"/>
      <c r="BC79" s="64"/>
      <c r="BD79" s="65"/>
      <c r="BE79" s="63"/>
      <c r="BF79" s="64"/>
      <c r="BG79" s="64"/>
      <c r="BH79" s="64"/>
      <c r="BI79" s="64"/>
      <c r="BJ79" s="64"/>
      <c r="BK79" s="64"/>
      <c r="BL79" s="65"/>
    </row>
    <row r="80" customFormat="false" ht="31.5" hidden="false" customHeight="true" outlineLevel="0" collapsed="false">
      <c r="A80" s="29" t="s">
        <v>79</v>
      </c>
      <c r="B80" s="29"/>
      <c r="C80" s="29"/>
      <c r="D80" s="29"/>
      <c r="E80" s="29"/>
      <c r="F80" s="29"/>
      <c r="G80" s="32" t="s">
        <v>86</v>
      </c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29" t="s">
        <v>81</v>
      </c>
      <c r="AA80" s="29"/>
      <c r="AB80" s="29"/>
      <c r="AC80" s="29"/>
      <c r="AD80" s="29"/>
      <c r="AE80" s="29" t="s">
        <v>87</v>
      </c>
      <c r="AF80" s="29"/>
      <c r="AG80" s="29"/>
      <c r="AH80" s="29"/>
      <c r="AI80" s="29"/>
      <c r="AJ80" s="29"/>
      <c r="AK80" s="29"/>
      <c r="AL80" s="29"/>
      <c r="AM80" s="29"/>
      <c r="AN80" s="29"/>
      <c r="AO80" s="66" t="n">
        <v>40.46</v>
      </c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 t="n">
        <v>40.46</v>
      </c>
      <c r="BF80" s="66"/>
      <c r="BG80" s="66"/>
      <c r="BH80" s="66"/>
      <c r="BI80" s="66"/>
      <c r="BJ80" s="66"/>
      <c r="BK80" s="66"/>
      <c r="BL80" s="66"/>
      <c r="CA80" s="1" t="s">
        <v>88</v>
      </c>
    </row>
    <row r="81" customFormat="false" ht="22.9" hidden="false" customHeight="true" outlineLevel="0" collapsed="false">
      <c r="A81" s="57"/>
      <c r="B81" s="58"/>
      <c r="C81" s="58" t="n">
        <v>2</v>
      </c>
      <c r="D81" s="58"/>
      <c r="E81" s="58"/>
      <c r="F81" s="59"/>
      <c r="G81" s="67" t="s">
        <v>89</v>
      </c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7"/>
      <c r="AU81" s="67"/>
      <c r="AV81" s="67"/>
      <c r="AW81" s="67"/>
      <c r="AX81" s="67"/>
      <c r="AY81" s="67"/>
      <c r="AZ81" s="67"/>
      <c r="BA81" s="67"/>
      <c r="BB81" s="67"/>
      <c r="BC81" s="67"/>
      <c r="BD81" s="67"/>
      <c r="BE81" s="67"/>
      <c r="BF81" s="67"/>
      <c r="BG81" s="67"/>
      <c r="BH81" s="67"/>
      <c r="BI81" s="67"/>
      <c r="BJ81" s="67"/>
      <c r="BK81" s="67"/>
      <c r="BL81" s="67"/>
    </row>
    <row r="82" customFormat="false" ht="12.8" hidden="false" customHeight="true" outlineLevel="0" collapsed="false">
      <c r="A82" s="30" t="n">
        <v>1</v>
      </c>
      <c r="B82" s="30"/>
      <c r="C82" s="30"/>
      <c r="D82" s="30"/>
      <c r="E82" s="30"/>
      <c r="F82" s="30"/>
      <c r="G82" s="29" t="s">
        <v>64</v>
      </c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2"/>
      <c r="BH82" s="52"/>
      <c r="BI82" s="52"/>
      <c r="BJ82" s="52"/>
      <c r="BK82" s="52"/>
      <c r="BL82" s="52"/>
    </row>
    <row r="83" customFormat="false" ht="30.85" hidden="false" customHeight="true" outlineLevel="0" collapsed="false">
      <c r="A83" s="53" t="s">
        <v>65</v>
      </c>
      <c r="B83" s="53"/>
      <c r="C83" s="53"/>
      <c r="D83" s="53"/>
      <c r="E83" s="53"/>
      <c r="F83" s="53"/>
      <c r="G83" s="68" t="s">
        <v>90</v>
      </c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29" t="s">
        <v>67</v>
      </c>
      <c r="AA83" s="29"/>
      <c r="AB83" s="29"/>
      <c r="AC83" s="29"/>
      <c r="AD83" s="29"/>
      <c r="AE83" s="32" t="s">
        <v>68</v>
      </c>
      <c r="AF83" s="32"/>
      <c r="AG83" s="32"/>
      <c r="AH83" s="32"/>
      <c r="AI83" s="32"/>
      <c r="AJ83" s="32"/>
      <c r="AK83" s="32"/>
      <c r="AL83" s="32"/>
      <c r="AM83" s="32"/>
      <c r="AN83" s="32"/>
      <c r="AO83" s="54" t="n">
        <v>45000</v>
      </c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 t="n">
        <v>45000</v>
      </c>
      <c r="BF83" s="54"/>
      <c r="BG83" s="54"/>
      <c r="BH83" s="54"/>
      <c r="BI83" s="54"/>
      <c r="BJ83" s="54"/>
      <c r="BK83" s="54"/>
      <c r="BL83" s="54"/>
    </row>
    <row r="84" customFormat="false" ht="21.15" hidden="false" customHeight="true" outlineLevel="0" collapsed="false">
      <c r="A84" s="29" t="n">
        <v>2</v>
      </c>
      <c r="B84" s="29"/>
      <c r="C84" s="29"/>
      <c r="D84" s="29"/>
      <c r="E84" s="29"/>
      <c r="F84" s="29"/>
      <c r="G84" s="29" t="s">
        <v>69</v>
      </c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52"/>
      <c r="AP84" s="52"/>
      <c r="AQ84" s="52"/>
      <c r="AR84" s="52"/>
      <c r="AS84" s="52"/>
      <c r="AT84" s="52"/>
      <c r="AU84" s="52"/>
      <c r="AV84" s="52"/>
      <c r="AW84" s="52"/>
      <c r="AX84" s="52"/>
      <c r="AY84" s="52"/>
      <c r="AZ84" s="52"/>
      <c r="BA84" s="52"/>
      <c r="BB84" s="52"/>
      <c r="BC84" s="52"/>
      <c r="BD84" s="52"/>
      <c r="BE84" s="52"/>
      <c r="BF84" s="52"/>
      <c r="BG84" s="52"/>
      <c r="BH84" s="52"/>
      <c r="BI84" s="52"/>
      <c r="BJ84" s="52"/>
      <c r="BK84" s="52"/>
      <c r="BL84" s="52"/>
    </row>
    <row r="85" customFormat="false" ht="27.35" hidden="false" customHeight="true" outlineLevel="0" collapsed="false">
      <c r="A85" s="29" t="s">
        <v>70</v>
      </c>
      <c r="B85" s="29"/>
      <c r="C85" s="29"/>
      <c r="D85" s="29"/>
      <c r="E85" s="29"/>
      <c r="F85" s="29"/>
      <c r="G85" s="61" t="s">
        <v>91</v>
      </c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29" t="s">
        <v>72</v>
      </c>
      <c r="AA85" s="29"/>
      <c r="AB85" s="29"/>
      <c r="AC85" s="29"/>
      <c r="AD85" s="29"/>
      <c r="AE85" s="29" t="s">
        <v>73</v>
      </c>
      <c r="AF85" s="29"/>
      <c r="AG85" s="29"/>
      <c r="AH85" s="29"/>
      <c r="AI85" s="29"/>
      <c r="AJ85" s="29"/>
      <c r="AK85" s="29"/>
      <c r="AL85" s="29"/>
      <c r="AM85" s="29"/>
      <c r="AN85" s="29"/>
      <c r="AO85" s="62" t="n">
        <v>28</v>
      </c>
      <c r="AP85" s="62"/>
      <c r="AQ85" s="62"/>
      <c r="AR85" s="62"/>
      <c r="AS85" s="62"/>
      <c r="AT85" s="62"/>
      <c r="AU85" s="62"/>
      <c r="AV85" s="62"/>
      <c r="AW85" s="62"/>
      <c r="AX85" s="62"/>
      <c r="AY85" s="62"/>
      <c r="AZ85" s="62"/>
      <c r="BA85" s="62"/>
      <c r="BB85" s="62"/>
      <c r="BC85" s="62"/>
      <c r="BD85" s="62"/>
      <c r="BE85" s="62" t="n">
        <v>28</v>
      </c>
      <c r="BF85" s="62"/>
      <c r="BG85" s="62"/>
      <c r="BH85" s="62"/>
      <c r="BI85" s="62"/>
      <c r="BJ85" s="62"/>
      <c r="BK85" s="62"/>
      <c r="BL85" s="62"/>
    </row>
    <row r="86" customFormat="false" ht="15.75" hidden="false" customHeight="true" outlineLevel="0" collapsed="false">
      <c r="A86" s="29" t="n">
        <v>3</v>
      </c>
      <c r="B86" s="29"/>
      <c r="C86" s="29"/>
      <c r="D86" s="29"/>
      <c r="E86" s="29"/>
      <c r="F86" s="29"/>
      <c r="G86" s="29" t="s">
        <v>74</v>
      </c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52"/>
      <c r="AP86" s="52"/>
      <c r="AQ86" s="52"/>
      <c r="AR86" s="52"/>
      <c r="AS86" s="52"/>
      <c r="AT86" s="52"/>
      <c r="AU86" s="52"/>
      <c r="AV86" s="52"/>
      <c r="AW86" s="52"/>
      <c r="AX86" s="52"/>
      <c r="AY86" s="52"/>
      <c r="AZ86" s="52"/>
      <c r="BA86" s="52"/>
      <c r="BB86" s="52"/>
      <c r="BC86" s="52"/>
      <c r="BD86" s="52"/>
      <c r="BE86" s="52"/>
      <c r="BF86" s="52"/>
      <c r="BG86" s="52"/>
      <c r="BH86" s="52"/>
      <c r="BI86" s="52"/>
      <c r="BJ86" s="52"/>
      <c r="BK86" s="52"/>
      <c r="BL86" s="52"/>
    </row>
    <row r="87" customFormat="false" ht="15.85" hidden="true" customHeight="true" outlineLevel="0" collapsed="false">
      <c r="A87" s="29" t="s">
        <v>75</v>
      </c>
      <c r="B87" s="29"/>
      <c r="C87" s="29"/>
      <c r="D87" s="29"/>
      <c r="E87" s="29"/>
      <c r="F87" s="29"/>
      <c r="G87" s="61" t="s">
        <v>92</v>
      </c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29" t="s">
        <v>67</v>
      </c>
      <c r="AA87" s="29"/>
      <c r="AB87" s="29"/>
      <c r="AC87" s="29"/>
      <c r="AD87" s="29"/>
      <c r="AE87" s="29" t="s">
        <v>77</v>
      </c>
      <c r="AF87" s="29"/>
      <c r="AG87" s="29"/>
      <c r="AH87" s="29"/>
      <c r="AI87" s="29"/>
      <c r="AJ87" s="29"/>
      <c r="AK87" s="29"/>
      <c r="AL87" s="29"/>
      <c r="AM87" s="29"/>
      <c r="AN87" s="29"/>
      <c r="AO87" s="52" t="n">
        <v>1607.14</v>
      </c>
      <c r="AP87" s="52"/>
      <c r="AQ87" s="52"/>
      <c r="AR87" s="52"/>
      <c r="AS87" s="52"/>
      <c r="AT87" s="52"/>
      <c r="AU87" s="52"/>
      <c r="AV87" s="52"/>
      <c r="AW87" s="52"/>
      <c r="AX87" s="52"/>
      <c r="AY87" s="52"/>
      <c r="AZ87" s="52"/>
      <c r="BA87" s="52"/>
      <c r="BB87" s="52"/>
      <c r="BC87" s="52"/>
      <c r="BD87" s="52"/>
      <c r="BE87" s="52" t="n">
        <v>1607.14</v>
      </c>
      <c r="BF87" s="52"/>
      <c r="BG87" s="52"/>
      <c r="BH87" s="52"/>
      <c r="BI87" s="52"/>
      <c r="BJ87" s="52"/>
      <c r="BK87" s="52"/>
      <c r="BL87" s="52"/>
    </row>
    <row r="88" customFormat="false" ht="15.6" hidden="false" customHeight="true" outlineLevel="0" collapsed="false">
      <c r="A88" s="29" t="n">
        <v>4</v>
      </c>
      <c r="B88" s="29"/>
      <c r="C88" s="29"/>
      <c r="D88" s="29"/>
      <c r="E88" s="29"/>
      <c r="F88" s="29"/>
      <c r="G88" s="29" t="s">
        <v>78</v>
      </c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63"/>
      <c r="AP88" s="64"/>
      <c r="AQ88" s="64"/>
      <c r="AR88" s="64"/>
      <c r="AS88" s="64"/>
      <c r="AT88" s="64"/>
      <c r="AU88" s="64"/>
      <c r="AV88" s="65"/>
      <c r="AW88" s="63"/>
      <c r="AX88" s="64"/>
      <c r="AY88" s="64"/>
      <c r="AZ88" s="64"/>
      <c r="BA88" s="64"/>
      <c r="BB88" s="64"/>
      <c r="BC88" s="64"/>
      <c r="BD88" s="65"/>
      <c r="BE88" s="63"/>
      <c r="BF88" s="64"/>
      <c r="BG88" s="64"/>
      <c r="BH88" s="64"/>
      <c r="BI88" s="64"/>
      <c r="BJ88" s="64"/>
      <c r="BK88" s="64"/>
      <c r="BL88" s="65"/>
    </row>
    <row r="89" customFormat="false" ht="39.7" hidden="false" customHeight="true" outlineLevel="0" collapsed="false">
      <c r="A89" s="29" t="s">
        <v>79</v>
      </c>
      <c r="B89" s="29"/>
      <c r="C89" s="29"/>
      <c r="D89" s="29"/>
      <c r="E89" s="29"/>
      <c r="F89" s="29"/>
      <c r="G89" s="69" t="s">
        <v>93</v>
      </c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29" t="s">
        <v>81</v>
      </c>
      <c r="AA89" s="29"/>
      <c r="AB89" s="29"/>
      <c r="AC89" s="29"/>
      <c r="AD89" s="29"/>
      <c r="AE89" s="29" t="s">
        <v>94</v>
      </c>
      <c r="AF89" s="29"/>
      <c r="AG89" s="29"/>
      <c r="AH89" s="29"/>
      <c r="AI89" s="29"/>
      <c r="AJ89" s="29"/>
      <c r="AK89" s="29"/>
      <c r="AL89" s="29"/>
      <c r="AM89" s="29"/>
      <c r="AN89" s="29"/>
      <c r="AO89" s="66" t="n">
        <v>160.7</v>
      </c>
      <c r="AP89" s="66"/>
      <c r="AQ89" s="66"/>
      <c r="AR89" s="66"/>
      <c r="AS89" s="66"/>
      <c r="AT89" s="66"/>
      <c r="AU89" s="66"/>
      <c r="AV89" s="66"/>
      <c r="AW89" s="66"/>
      <c r="AX89" s="66"/>
      <c r="AY89" s="66"/>
      <c r="AZ89" s="66"/>
      <c r="BA89" s="66"/>
      <c r="BB89" s="66"/>
      <c r="BC89" s="66"/>
      <c r="BD89" s="66"/>
      <c r="BE89" s="66" t="n">
        <v>160.7</v>
      </c>
      <c r="BF89" s="66"/>
      <c r="BG89" s="66"/>
      <c r="BH89" s="66"/>
      <c r="BI89" s="66"/>
      <c r="BJ89" s="66"/>
      <c r="BK89" s="66"/>
      <c r="BL89" s="66"/>
    </row>
    <row r="91" customFormat="false" ht="12.8" hidden="false" customHeight="false" outlineLevel="0" collapsed="false"/>
    <row r="92" customFormat="false" ht="15.85" hidden="false" customHeight="true" outlineLevel="0" collapsed="false">
      <c r="A92" s="70" t="s">
        <v>95</v>
      </c>
      <c r="B92" s="70"/>
      <c r="C92" s="70"/>
      <c r="D92" s="70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2"/>
      <c r="AO92" s="8" t="s">
        <v>96</v>
      </c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</row>
    <row r="93" customFormat="false" ht="12.8" hidden="false" customHeight="false" outlineLevel="0" collapsed="false">
      <c r="A93" s="1" t="s">
        <v>97</v>
      </c>
      <c r="W93" s="73" t="s">
        <v>98</v>
      </c>
      <c r="X93" s="73"/>
      <c r="Y93" s="73"/>
      <c r="Z93" s="73"/>
      <c r="AA93" s="73"/>
      <c r="AB93" s="73"/>
      <c r="AC93" s="73"/>
      <c r="AD93" s="73"/>
      <c r="AE93" s="73"/>
      <c r="AF93" s="73"/>
      <c r="AG93" s="73"/>
      <c r="AH93" s="73"/>
      <c r="AI93" s="73"/>
      <c r="AJ93" s="73"/>
      <c r="AK93" s="73"/>
      <c r="AL93" s="73"/>
      <c r="AM93" s="73"/>
      <c r="AO93" s="73" t="s">
        <v>99</v>
      </c>
      <c r="AP93" s="73"/>
      <c r="AQ93" s="73"/>
      <c r="AR93" s="73"/>
      <c r="AS93" s="73"/>
      <c r="AT93" s="73"/>
      <c r="AU93" s="73"/>
      <c r="AV93" s="73"/>
      <c r="AW93" s="73"/>
      <c r="AX93" s="73"/>
      <c r="AY93" s="73"/>
      <c r="AZ93" s="73"/>
      <c r="BA93" s="73"/>
      <c r="BB93" s="73"/>
      <c r="BC93" s="73"/>
      <c r="BD93" s="73"/>
      <c r="BE93" s="73"/>
      <c r="BF93" s="73"/>
      <c r="BG93" s="73"/>
    </row>
    <row r="94" customFormat="false" ht="15" hidden="false" customHeight="false" outlineLevel="0" collapsed="false">
      <c r="A94" s="74"/>
      <c r="B94" s="74"/>
      <c r="C94" s="74"/>
      <c r="D94" s="74"/>
      <c r="E94" s="74"/>
      <c r="F94" s="74"/>
    </row>
    <row r="95" customFormat="false" ht="12.8" hidden="false" customHeight="false" outlineLevel="0" collapsed="false">
      <c r="A95" s="1" t="s">
        <v>100</v>
      </c>
    </row>
    <row r="96" customFormat="false" ht="15.85" hidden="false" customHeight="true" outlineLevel="0" collapsed="false">
      <c r="A96" s="70" t="s">
        <v>101</v>
      </c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70"/>
      <c r="U96" s="70"/>
      <c r="V96" s="70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2"/>
      <c r="AO96" s="8" t="s">
        <v>102</v>
      </c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</row>
    <row r="97" customFormat="false" ht="12.8" hidden="false" customHeight="false" outlineLevel="0" collapsed="false">
      <c r="A97" s="1" t="s">
        <v>103</v>
      </c>
      <c r="W97" s="73" t="s">
        <v>98</v>
      </c>
      <c r="X97" s="73"/>
      <c r="Y97" s="73"/>
      <c r="Z97" s="73"/>
      <c r="AA97" s="73"/>
      <c r="AB97" s="73"/>
      <c r="AC97" s="73"/>
      <c r="AD97" s="73"/>
      <c r="AE97" s="73"/>
      <c r="AF97" s="73"/>
      <c r="AG97" s="73"/>
      <c r="AH97" s="73"/>
      <c r="AI97" s="73"/>
      <c r="AJ97" s="73"/>
      <c r="AK97" s="73"/>
      <c r="AL97" s="73"/>
      <c r="AM97" s="73"/>
      <c r="AO97" s="73" t="s">
        <v>99</v>
      </c>
      <c r="AP97" s="73"/>
      <c r="AQ97" s="73"/>
      <c r="AR97" s="73"/>
      <c r="AS97" s="73"/>
      <c r="AT97" s="73"/>
      <c r="AU97" s="73"/>
      <c r="AV97" s="73"/>
      <c r="AW97" s="73"/>
      <c r="AX97" s="73"/>
      <c r="AY97" s="73"/>
      <c r="AZ97" s="73"/>
      <c r="BA97" s="73"/>
      <c r="BB97" s="73"/>
      <c r="BC97" s="73"/>
      <c r="BD97" s="73"/>
      <c r="BE97" s="73"/>
      <c r="BF97" s="73"/>
      <c r="BG97" s="73"/>
    </row>
  </sheetData>
  <mergeCells count="309">
    <mergeCell ref="AO1:BL1"/>
    <mergeCell ref="AO2:BL2"/>
    <mergeCell ref="AO3:BL3"/>
    <mergeCell ref="AO4:BL4"/>
    <mergeCell ref="AO5:BL5"/>
    <mergeCell ref="AO6:BF6"/>
    <mergeCell ref="AO7:BF7"/>
    <mergeCell ref="AO8:BF8"/>
    <mergeCell ref="AO9:BF9"/>
    <mergeCell ref="AO10:BF10"/>
    <mergeCell ref="A13:BL13"/>
    <mergeCell ref="A14:BL14"/>
    <mergeCell ref="A16:B16"/>
    <mergeCell ref="D16:J16"/>
    <mergeCell ref="L16:BL16"/>
    <mergeCell ref="D17:J17"/>
    <mergeCell ref="L17:BL17"/>
    <mergeCell ref="A19:B19"/>
    <mergeCell ref="D19:J19"/>
    <mergeCell ref="L19:BL19"/>
    <mergeCell ref="D20:J20"/>
    <mergeCell ref="L20:BL20"/>
    <mergeCell ref="A22:B22"/>
    <mergeCell ref="D22:J22"/>
    <mergeCell ref="L22:AB22"/>
    <mergeCell ref="AC22:BL22"/>
    <mergeCell ref="D23:J23"/>
    <mergeCell ref="L23:AB23"/>
    <mergeCell ref="AC23:BL23"/>
    <mergeCell ref="A25:T25"/>
    <mergeCell ref="U25:AD25"/>
    <mergeCell ref="AE25:AR25"/>
    <mergeCell ref="AS25:BC25"/>
    <mergeCell ref="BD25:BL25"/>
    <mergeCell ref="A26:H26"/>
    <mergeCell ref="I26:S26"/>
    <mergeCell ref="T26:W26"/>
    <mergeCell ref="A28:BL28"/>
    <mergeCell ref="A29:BL29"/>
    <mergeCell ref="A31:K31"/>
    <mergeCell ref="L31:BL31"/>
    <mergeCell ref="A33:BL33"/>
    <mergeCell ref="A34:F34"/>
    <mergeCell ref="G34:BL34"/>
    <mergeCell ref="A35:F35"/>
    <mergeCell ref="G35:BL35"/>
    <mergeCell ref="A36:F36"/>
    <mergeCell ref="G36:BL36"/>
    <mergeCell ref="A37:F37"/>
    <mergeCell ref="G37:BL37"/>
    <mergeCell ref="A39:BL39"/>
    <mergeCell ref="A40:BH40"/>
    <mergeCell ref="A41:C42"/>
    <mergeCell ref="D41:AB42"/>
    <mergeCell ref="AC41:AJ42"/>
    <mergeCell ref="AK41:AR42"/>
    <mergeCell ref="AS41:AZ42"/>
    <mergeCell ref="BA41:BH42"/>
    <mergeCell ref="A43:C43"/>
    <mergeCell ref="D43:AB43"/>
    <mergeCell ref="AC43:AJ43"/>
    <mergeCell ref="AK43:AR43"/>
    <mergeCell ref="AS43:AZ43"/>
    <mergeCell ref="BA43:BH43"/>
    <mergeCell ref="A44:C44"/>
    <mergeCell ref="D44:AB44"/>
    <mergeCell ref="AC44:AJ44"/>
    <mergeCell ref="AK44:AR44"/>
    <mergeCell ref="AS44:AZ44"/>
    <mergeCell ref="BA44:BH44"/>
    <mergeCell ref="A45:C45"/>
    <mergeCell ref="D45:AB45"/>
    <mergeCell ref="AC45:AJ45"/>
    <mergeCell ref="AK45:AR45"/>
    <mergeCell ref="AS45:AZ45"/>
    <mergeCell ref="BA45:BH45"/>
    <mergeCell ref="A46:C46"/>
    <mergeCell ref="D46:AB46"/>
    <mergeCell ref="AC46:AJ46"/>
    <mergeCell ref="AK46:AR46"/>
    <mergeCell ref="AS46:AZ46"/>
    <mergeCell ref="BA46:BH46"/>
    <mergeCell ref="A48:BL48"/>
    <mergeCell ref="A49:AV49"/>
    <mergeCell ref="A50:X51"/>
    <mergeCell ref="Y50:AF51"/>
    <mergeCell ref="AG50:AN51"/>
    <mergeCell ref="AO50:AV51"/>
    <mergeCell ref="A52:X52"/>
    <mergeCell ref="Y52:AF52"/>
    <mergeCell ref="AG52:AN52"/>
    <mergeCell ref="AO52:AV52"/>
    <mergeCell ref="A53:X53"/>
    <mergeCell ref="Y53:AF53"/>
    <mergeCell ref="AG53:AN53"/>
    <mergeCell ref="AO53:AV53"/>
    <mergeCell ref="A54:X54"/>
    <mergeCell ref="Y54:AF54"/>
    <mergeCell ref="AG54:AN54"/>
    <mergeCell ref="AO54:AV54"/>
    <mergeCell ref="A55:X55"/>
    <mergeCell ref="Y55:AF55"/>
    <mergeCell ref="AG55:AN55"/>
    <mergeCell ref="AO55:AV55"/>
    <mergeCell ref="A56:X56"/>
    <mergeCell ref="Y56:AF56"/>
    <mergeCell ref="AG56:AN56"/>
    <mergeCell ref="AO56:AV56"/>
    <mergeCell ref="A57:X57"/>
    <mergeCell ref="Y57:AF57"/>
    <mergeCell ref="AG57:AN57"/>
    <mergeCell ref="AO57:AV57"/>
    <mergeCell ref="A59:BL59"/>
    <mergeCell ref="A60:F60"/>
    <mergeCell ref="G60:Y60"/>
    <mergeCell ref="Z60:AD60"/>
    <mergeCell ref="AE60:AN60"/>
    <mergeCell ref="AO60:AV60"/>
    <mergeCell ref="AW60:BD60"/>
    <mergeCell ref="BE60:BL60"/>
    <mergeCell ref="A61:F61"/>
    <mergeCell ref="G61:Y61"/>
    <mergeCell ref="Z61:AD61"/>
    <mergeCell ref="AE61:AN61"/>
    <mergeCell ref="AO61:AV61"/>
    <mergeCell ref="AW61:BD61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G63:BL63"/>
    <mergeCell ref="A64:F64"/>
    <mergeCell ref="G64:Y64"/>
    <mergeCell ref="Z64:AD64"/>
    <mergeCell ref="AE64:AN64"/>
    <mergeCell ref="AO64:AV64"/>
    <mergeCell ref="AW64:BD64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G72:BL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9:F79"/>
    <mergeCell ref="G79:Y79"/>
    <mergeCell ref="Z79:AD79"/>
    <mergeCell ref="AE79:AN79"/>
    <mergeCell ref="A80:F80"/>
    <mergeCell ref="G80:Y80"/>
    <mergeCell ref="Z80:AD80"/>
    <mergeCell ref="AE80:AN80"/>
    <mergeCell ref="AO80:AV80"/>
    <mergeCell ref="AW80:BD80"/>
    <mergeCell ref="BE80:BL80"/>
    <mergeCell ref="G81:BL81"/>
    <mergeCell ref="A82:F82"/>
    <mergeCell ref="G82:Y82"/>
    <mergeCell ref="Z82:AD82"/>
    <mergeCell ref="AE82:AN82"/>
    <mergeCell ref="AO82:AV82"/>
    <mergeCell ref="AW82:BD82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8:F88"/>
    <mergeCell ref="G88:Y88"/>
    <mergeCell ref="Z88:AD88"/>
    <mergeCell ref="AE88:AN88"/>
    <mergeCell ref="A89:F89"/>
    <mergeCell ref="G89:Y89"/>
    <mergeCell ref="Z89:AD89"/>
    <mergeCell ref="AE89:AN89"/>
    <mergeCell ref="AO89:AV89"/>
    <mergeCell ref="AW89:BD89"/>
    <mergeCell ref="BE89:BL89"/>
    <mergeCell ref="A92:V92"/>
    <mergeCell ref="W92:AM92"/>
    <mergeCell ref="AO92:BG92"/>
    <mergeCell ref="W93:AM93"/>
    <mergeCell ref="AO93:BG93"/>
    <mergeCell ref="A96:V96"/>
    <mergeCell ref="W96:AM96"/>
    <mergeCell ref="AO96:BG96"/>
    <mergeCell ref="W97:AM97"/>
    <mergeCell ref="AO97:BG97"/>
  </mergeCells>
  <conditionalFormatting sqref="G80:L80">
    <cfRule type="cellIs" priority="2" operator="equal" aboveAverage="0" equalAverage="0" bottom="0" percent="0" rank="0" text="" dxfId="0">
      <formula>$G62</formula>
    </cfRule>
  </conditionalFormatting>
  <conditionalFormatting sqref="D46:I46">
    <cfRule type="cellIs" priority="3" operator="equal" aboveAverage="0" equalAverage="0" bottom="0" percent="0" rank="0" text="" dxfId="1">
      <formula>$D44</formula>
    </cfRule>
  </conditionalFormatting>
  <conditionalFormatting sqref="G89:L89">
    <cfRule type="cellIs" priority="4" operator="equal" aboveAverage="0" equalAverage="0" bottom="0" percent="0" rank="0" text="" dxfId="0">
      <formula>$G71</formula>
    </cfRule>
  </conditionalFormatting>
  <printOptions headings="false" gridLines="false" gridLinesSet="true" horizontalCentered="false" verticalCentered="false"/>
  <pageMargins left="0.320138888888889" right="0.329861111111111" top="0.39375" bottom="0.39375" header="0.511805555555555" footer="0.511805555555555"/>
  <pageSetup paperSize="9" scale="100" firstPageNumber="0" fitToWidth="1" fitToHeight="999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</TotalTime>
  <Application>LibreOffice/5.2.3.3$Windows_X86_64 LibreOffice_project/d54a8868f08a7b39642414cf2c8ef2f228f780cf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2016-08-15T09:54:21Z</dcterms:created>
  <dc:creator>admin</dc:creator>
  <dc:description/>
  <dc:language>ru-RU</dc:language>
  <cp:lastModifiedBy/>
  <cp:lastPrinted>2019-01-25T09:47:44Z</cp:lastPrinted>
  <dcterms:modified xsi:type="dcterms:W3CDTF">2019-01-25T09:50:21Z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